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5130" windowWidth="12255" windowHeight="7590" activeTab="0"/>
  </bookViews>
  <sheets>
    <sheet name="DIVS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<sst xmlns="http://schemas.openxmlformats.org/spreadsheetml/2006/main" count="90" uniqueCount="51">
  <si>
    <t>WEST VIRGINIA</t>
  </si>
  <si>
    <t>SCHOLASTIC LACROSSE ASSOCIATION</t>
  </si>
  <si>
    <t>2014 STANDINGS</t>
  </si>
  <si>
    <t>STANDINGS</t>
  </si>
  <si>
    <t>BOYS</t>
  </si>
  <si>
    <t>WVSLA</t>
  </si>
  <si>
    <t>OTHER</t>
  </si>
  <si>
    <t>OVER ALL</t>
  </si>
  <si>
    <t>OA</t>
  </si>
  <si>
    <t>W</t>
  </si>
  <si>
    <t>L</t>
  </si>
  <si>
    <t>PCT.</t>
  </si>
  <si>
    <t>GF</t>
  </si>
  <si>
    <t>GA</t>
  </si>
  <si>
    <t>DIVISION 1</t>
  </si>
  <si>
    <t>UNIVERSITY</t>
  </si>
  <si>
    <t>WHEELING CENTRAL</t>
  </si>
  <si>
    <t>WHEELING PARK</t>
  </si>
  <si>
    <t>MORGANTOWN</t>
  </si>
  <si>
    <t>LINSLY SCHOOL</t>
  </si>
  <si>
    <t>GEORGE WASHINGTON</t>
  </si>
  <si>
    <t>FAIRMONT SENIOR</t>
  </si>
  <si>
    <t>DIVISION 2</t>
  </si>
  <si>
    <t>CAPITAL</t>
  </si>
  <si>
    <t>BERKELEY COUNTY</t>
  </si>
  <si>
    <t>BUCKHANNON-UPSHUR</t>
  </si>
  <si>
    <t>PRESTON</t>
  </si>
  <si>
    <t>SAINT ALBANS</t>
  </si>
  <si>
    <t>HARRISON COUNTY</t>
  </si>
  <si>
    <t>HURRICANE</t>
  </si>
  <si>
    <t>HUNTINGTON</t>
  </si>
  <si>
    <t>BRIDGEPORT</t>
  </si>
  <si>
    <t>HERBERT HOOVER</t>
  </si>
  <si>
    <t>SPRING MILLS</t>
  </si>
  <si>
    <t>JOHN MARSHALL*</t>
  </si>
  <si>
    <t>*Associate Member</t>
  </si>
  <si>
    <t>TO BOYS PLAYOFFS</t>
  </si>
  <si>
    <t>BOYS SCORING LEADERS</t>
  </si>
  <si>
    <t>BOYS GOALIE STATS</t>
  </si>
  <si>
    <t>GIRLS</t>
  </si>
  <si>
    <t>SPRING MILLS*</t>
  </si>
  <si>
    <t>TO GIRLS PLAYOFFS</t>
  </si>
  <si>
    <t>GIRLS SCORING LEADERS</t>
  </si>
  <si>
    <t>GIRLS GOALIE STATS</t>
  </si>
  <si>
    <t>Teams are ranked by:</t>
  </si>
  <si>
    <t>1. League record (Pct.)</t>
  </si>
  <si>
    <t>2. Head to head</t>
  </si>
  <si>
    <t>3. Goal differential between tied teams</t>
  </si>
  <si>
    <t>4. Goal differential within league</t>
  </si>
  <si>
    <t>5. Coin flip</t>
  </si>
  <si>
    <t>Updated: April 24 - 6:15 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</si>
</sst>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.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color indexed="18"/>
      <name val="Rockwell Extra Bold"/>
      <family val="1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7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20" applyFont="1" applyAlignment="1">
      <alignment horizontal="center"/>
    </xf>
    <xf numFmtId="0" fontId="5" fillId="0" borderId="0" xfId="20" applyNumberFormat="1" applyFont="1" applyAlignment="1">
      <alignment horizontal="center"/>
    </xf>
    <xf numFmtId="0" fontId="5" fillId="0" borderId="0" xfId="2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8" fillId="2" borderId="0" xfId="0" applyFont="1" applyFill="1" applyAlignment="1">
      <alignment horizontal="center"/>
    </xf>
    <xf numFmtId="167" fontId="9" fillId="3" borderId="0" xfId="0" applyNumberFormat="1" applyFont="1" applyFill="1" applyAlignment="1">
      <alignment/>
    </xf>
    <xf numFmtId="167" fontId="8" fillId="2" borderId="0" xfId="0" applyNumberFormat="1" applyFont="1" applyFill="1" applyAlignment="1">
      <alignment horizontal="center"/>
    </xf>
    <xf numFmtId="167" fontId="9" fillId="3" borderId="0" xfId="0" applyNumberFormat="1" applyFont="1" applyFill="1" applyAlignment="1">
      <alignment horizontal="center"/>
    </xf>
    <xf numFmtId="167" fontId="9" fillId="2" borderId="0" xfId="0" applyNumberFormat="1" applyFont="1" applyFill="1" applyAlignment="1">
      <alignment/>
    </xf>
    <xf numFmtId="1" fontId="8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7" fontId="9" fillId="2" borderId="0" xfId="0" applyNumberFormat="1" applyFont="1" applyFill="1" applyAlignment="1">
      <alignment horizontal="center"/>
    </xf>
    <xf numFmtId="0" fontId="8" fillId="2" borderId="0" xfId="0" applyNumberFormat="1" applyFont="1" applyFill="1" applyAlignment="1">
      <alignment horizontal="center"/>
    </xf>
    <xf numFmtId="0" fontId="1" fillId="0" borderId="0" xfId="20" applyAlignment="1">
      <alignment horizontal="left"/>
    </xf>
    <xf numFmtId="0" fontId="10" fillId="0" borderId="0" xfId="20" applyFont="1" applyAlignment="1">
      <alignment/>
    </xf>
    <xf numFmtId="167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3" borderId="0" xfId="0" applyNumberFormat="1" applyFont="1" applyFill="1" applyAlignment="1">
      <alignment horizontal="center"/>
    </xf>
    <xf numFmtId="0" fontId="11" fillId="0" borderId="0" xfId="20" applyFont="1" applyAlignment="1">
      <alignment horizontal="left"/>
    </xf>
    <xf numFmtId="0" fontId="11" fillId="0" borderId="0" xfId="20" applyFont="1" applyAlignment="1">
      <alignment/>
    </xf>
    <xf numFmtId="167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7" fontId="12" fillId="0" borderId="0" xfId="0" applyNumberFormat="1" applyFont="1" applyAlignment="1">
      <alignment/>
    </xf>
    <xf numFmtId="1" fontId="12" fillId="0" borderId="0" xfId="0" applyNumberFormat="1" applyFont="1" applyAlignment="1">
      <alignment horizontal="center"/>
    </xf>
    <xf numFmtId="0" fontId="5" fillId="0" borderId="0" xfId="20" applyFont="1" applyAlignment="1">
      <alignment/>
    </xf>
    <xf numFmtId="0" fontId="5" fillId="0" borderId="0" xfId="20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NumberFormat="1" applyFont="1" applyAlignment="1">
      <alignment horizontal="left"/>
    </xf>
    <xf numFmtId="14" fontId="13" fillId="0" borderId="0" xfId="0" applyNumberFormat="1" applyFont="1" applyAlignment="1">
      <alignment horizontal="center"/>
    </xf>
    <xf numFmtId="0" fontId="14" fillId="0" borderId="0" xfId="20" applyNumberFormat="1" applyFont="1" applyBorder="1" applyAlignment="1">
      <alignment horizontal="left"/>
    </xf>
    <xf numFmtId="0" fontId="5" fillId="0" borderId="0" xfId="2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0" fontId="5" fillId="0" borderId="0" xfId="20" applyFont="1" applyBorder="1" applyAlignment="1">
      <alignment/>
    </xf>
    <xf numFmtId="0" fontId="5" fillId="0" borderId="0" xfId="20" applyNumberFormat="1" applyFont="1" applyBorder="1" applyAlignment="1">
      <alignment/>
    </xf>
    <xf numFmtId="0" fontId="5" fillId="0" borderId="0" xfId="2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56</xdr:row>
      <xdr:rowOff>142875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56</xdr:row>
      <xdr:rowOff>142875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AMS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S14"/>
    </sheetNames>
    <sheetDataSet>
      <sheetData sheetId="0">
        <row r="20">
          <cell r="R20">
            <v>10</v>
          </cell>
          <cell r="S20">
            <v>2</v>
          </cell>
          <cell r="T20">
            <v>0.8333333333333334</v>
          </cell>
          <cell r="V20">
            <v>151</v>
          </cell>
          <cell r="W20">
            <v>70</v>
          </cell>
          <cell r="AP20">
            <v>0</v>
          </cell>
          <cell r="AQ20">
            <v>6</v>
          </cell>
          <cell r="AR20">
            <v>0</v>
          </cell>
          <cell r="AT20">
            <v>21</v>
          </cell>
          <cell r="AU20">
            <v>100</v>
          </cell>
        </row>
        <row r="21">
          <cell r="D21">
            <v>7</v>
          </cell>
          <cell r="E21">
            <v>1</v>
          </cell>
          <cell r="F21">
            <v>0.875</v>
          </cell>
          <cell r="H21">
            <v>105</v>
          </cell>
          <cell r="I21">
            <v>38</v>
          </cell>
          <cell r="K21">
            <v>3</v>
          </cell>
          <cell r="L21">
            <v>1</v>
          </cell>
          <cell r="M21">
            <v>0.75</v>
          </cell>
          <cell r="O21">
            <v>46</v>
          </cell>
          <cell r="P21">
            <v>32</v>
          </cell>
          <cell r="AB21">
            <v>0</v>
          </cell>
          <cell r="AC21">
            <v>6</v>
          </cell>
          <cell r="AD21">
            <v>0</v>
          </cell>
          <cell r="AF21">
            <v>21</v>
          </cell>
          <cell r="AG21">
            <v>100</v>
          </cell>
          <cell r="AI21">
            <v>0</v>
          </cell>
          <cell r="AJ21">
            <v>0</v>
          </cell>
          <cell r="AK21" t="e">
            <v>#DIV/0!</v>
          </cell>
          <cell r="AM21">
            <v>0</v>
          </cell>
          <cell r="AN21">
            <v>0</v>
          </cell>
        </row>
        <row r="40">
          <cell r="R40">
            <v>3</v>
          </cell>
          <cell r="S40">
            <v>9</v>
          </cell>
          <cell r="T40">
            <v>0.25</v>
          </cell>
          <cell r="V40">
            <v>70</v>
          </cell>
          <cell r="W40">
            <v>144</v>
          </cell>
        </row>
        <row r="42">
          <cell r="D42">
            <v>2</v>
          </cell>
          <cell r="E42">
            <v>6</v>
          </cell>
          <cell r="F42">
            <v>0.25</v>
          </cell>
          <cell r="H42">
            <v>50</v>
          </cell>
          <cell r="I42">
            <v>90</v>
          </cell>
          <cell r="K42">
            <v>1</v>
          </cell>
          <cell r="L42">
            <v>3</v>
          </cell>
          <cell r="M42">
            <v>0.25</v>
          </cell>
          <cell r="O42">
            <v>20</v>
          </cell>
          <cell r="P42">
            <v>54</v>
          </cell>
        </row>
        <row r="60">
          <cell r="R60">
            <v>5</v>
          </cell>
          <cell r="S60">
            <v>3</v>
          </cell>
          <cell r="T60">
            <v>0.625</v>
          </cell>
          <cell r="V60">
            <v>82</v>
          </cell>
          <cell r="W60">
            <v>59</v>
          </cell>
        </row>
        <row r="61">
          <cell r="AP61">
            <v>3</v>
          </cell>
          <cell r="AQ61">
            <v>6</v>
          </cell>
          <cell r="AR61">
            <v>0.3333333333333333</v>
          </cell>
          <cell r="AT61">
            <v>61</v>
          </cell>
          <cell r="AU61">
            <v>81</v>
          </cell>
        </row>
        <row r="62">
          <cell r="D62">
            <v>5</v>
          </cell>
          <cell r="E62">
            <v>2</v>
          </cell>
          <cell r="F62">
            <v>0.7142857142857143</v>
          </cell>
          <cell r="H62">
            <v>80</v>
          </cell>
          <cell r="I62">
            <v>41</v>
          </cell>
          <cell r="K62">
            <v>0</v>
          </cell>
          <cell r="L62">
            <v>1</v>
          </cell>
          <cell r="M62">
            <v>0</v>
          </cell>
          <cell r="O62">
            <v>2</v>
          </cell>
          <cell r="P62">
            <v>18</v>
          </cell>
          <cell r="AB62">
            <v>2</v>
          </cell>
          <cell r="AC62">
            <v>6</v>
          </cell>
          <cell r="AD62">
            <v>0.25</v>
          </cell>
          <cell r="AF62">
            <v>45</v>
          </cell>
          <cell r="AG62">
            <v>77</v>
          </cell>
          <cell r="AI62">
            <v>1</v>
          </cell>
          <cell r="AJ62">
            <v>0</v>
          </cell>
          <cell r="AK62">
            <v>1</v>
          </cell>
          <cell r="AM62">
            <v>16</v>
          </cell>
          <cell r="AN62">
            <v>4</v>
          </cell>
        </row>
        <row r="80">
          <cell r="R80">
            <v>9</v>
          </cell>
          <cell r="S80">
            <v>2</v>
          </cell>
          <cell r="T80">
            <v>0.8181818181818182</v>
          </cell>
          <cell r="V80">
            <v>90</v>
          </cell>
          <cell r="W80">
            <v>51</v>
          </cell>
        </row>
        <row r="82">
          <cell r="D82">
            <v>9</v>
          </cell>
          <cell r="E82">
            <v>0</v>
          </cell>
          <cell r="F82">
            <v>1</v>
          </cell>
          <cell r="H82">
            <v>88</v>
          </cell>
          <cell r="I82">
            <v>30</v>
          </cell>
          <cell r="K82">
            <v>0</v>
          </cell>
          <cell r="L82">
            <v>2</v>
          </cell>
          <cell r="M82">
            <v>0</v>
          </cell>
          <cell r="O82">
            <v>2</v>
          </cell>
          <cell r="P82">
            <v>21</v>
          </cell>
        </row>
        <row r="100">
          <cell r="R100">
            <v>2</v>
          </cell>
          <cell r="S100">
            <v>7</v>
          </cell>
          <cell r="T100">
            <v>0.2222222222222222</v>
          </cell>
          <cell r="V100">
            <v>48</v>
          </cell>
          <cell r="W100">
            <v>120</v>
          </cell>
        </row>
        <row r="101">
          <cell r="AP101">
            <v>8</v>
          </cell>
          <cell r="AQ101">
            <v>3</v>
          </cell>
          <cell r="AR101">
            <v>0.7272727272727273</v>
          </cell>
          <cell r="AT101">
            <v>146</v>
          </cell>
          <cell r="AU101">
            <v>79</v>
          </cell>
        </row>
        <row r="102">
          <cell r="D102">
            <v>0</v>
          </cell>
          <cell r="E102">
            <v>6</v>
          </cell>
          <cell r="F102">
            <v>0</v>
          </cell>
          <cell r="H102">
            <v>16</v>
          </cell>
          <cell r="I102">
            <v>105</v>
          </cell>
          <cell r="K102">
            <v>2</v>
          </cell>
          <cell r="L102">
            <v>1</v>
          </cell>
          <cell r="M102">
            <v>0.6666666666666666</v>
          </cell>
          <cell r="O102">
            <v>32</v>
          </cell>
          <cell r="P102">
            <v>15</v>
          </cell>
          <cell r="AB102">
            <v>5</v>
          </cell>
          <cell r="AC102">
            <v>2</v>
          </cell>
          <cell r="AD102">
            <v>0.7142857142857143</v>
          </cell>
          <cell r="AF102">
            <v>98</v>
          </cell>
          <cell r="AG102">
            <v>41</v>
          </cell>
          <cell r="AI102">
            <v>3</v>
          </cell>
          <cell r="AJ102">
            <v>1</v>
          </cell>
          <cell r="AK102">
            <v>0.75</v>
          </cell>
          <cell r="AM102">
            <v>48</v>
          </cell>
          <cell r="AN102">
            <v>38</v>
          </cell>
        </row>
        <row r="119">
          <cell r="R119">
            <v>5</v>
          </cell>
          <cell r="S119">
            <v>4</v>
          </cell>
          <cell r="T119">
            <v>0.5555555555555556</v>
          </cell>
          <cell r="V119">
            <v>104</v>
          </cell>
          <cell r="W119">
            <v>59</v>
          </cell>
        </row>
        <row r="120">
          <cell r="AP120">
            <v>9</v>
          </cell>
          <cell r="AQ120">
            <v>0</v>
          </cell>
          <cell r="AR120">
            <v>1</v>
          </cell>
          <cell r="AT120">
            <v>148</v>
          </cell>
          <cell r="AU120">
            <v>46</v>
          </cell>
        </row>
        <row r="121">
          <cell r="D121">
            <v>1</v>
          </cell>
          <cell r="E121">
            <v>4</v>
          </cell>
          <cell r="F121">
            <v>0.2</v>
          </cell>
          <cell r="H121">
            <v>42</v>
          </cell>
          <cell r="I121">
            <v>48</v>
          </cell>
          <cell r="K121">
            <v>4</v>
          </cell>
          <cell r="L121">
            <v>0</v>
          </cell>
          <cell r="M121">
            <v>1</v>
          </cell>
          <cell r="O121">
            <v>62</v>
          </cell>
          <cell r="P121">
            <v>11</v>
          </cell>
          <cell r="AB121">
            <v>8</v>
          </cell>
          <cell r="AC121">
            <v>0</v>
          </cell>
          <cell r="AD121">
            <v>1</v>
          </cell>
          <cell r="AF121">
            <v>129</v>
          </cell>
          <cell r="AG121">
            <v>42</v>
          </cell>
          <cell r="AI121">
            <v>1</v>
          </cell>
          <cell r="AJ121">
            <v>0</v>
          </cell>
          <cell r="AK121">
            <v>1</v>
          </cell>
          <cell r="AM121">
            <v>19</v>
          </cell>
          <cell r="AN121">
            <v>4</v>
          </cell>
        </row>
        <row r="138">
          <cell r="R138">
            <v>4</v>
          </cell>
          <cell r="S138">
            <v>5</v>
          </cell>
          <cell r="T138">
            <v>0.4444444444444444</v>
          </cell>
          <cell r="V138">
            <v>60</v>
          </cell>
          <cell r="W138">
            <v>101</v>
          </cell>
        </row>
        <row r="140">
          <cell r="D140">
            <v>4</v>
          </cell>
          <cell r="E140">
            <v>5</v>
          </cell>
          <cell r="F140">
            <v>0.4444444444444444</v>
          </cell>
          <cell r="H140">
            <v>60</v>
          </cell>
          <cell r="I140">
            <v>101</v>
          </cell>
          <cell r="K140">
            <v>0</v>
          </cell>
          <cell r="L140">
            <v>0</v>
          </cell>
          <cell r="M140" t="e">
            <v>#DIV/0!</v>
          </cell>
          <cell r="O140">
            <v>0</v>
          </cell>
          <cell r="P140">
            <v>0</v>
          </cell>
        </row>
        <row r="157">
          <cell r="R157">
            <v>1</v>
          </cell>
          <cell r="S157">
            <v>11</v>
          </cell>
          <cell r="T157">
            <v>0.08333333333333333</v>
          </cell>
          <cell r="V157">
            <v>69</v>
          </cell>
          <cell r="W157">
            <v>187</v>
          </cell>
        </row>
        <row r="159">
          <cell r="D159">
            <v>1</v>
          </cell>
          <cell r="E159">
            <v>8</v>
          </cell>
          <cell r="F159">
            <v>0.1111111111111111</v>
          </cell>
          <cell r="H159">
            <v>58</v>
          </cell>
          <cell r="I159">
            <v>140</v>
          </cell>
          <cell r="K159">
            <v>0</v>
          </cell>
          <cell r="L159">
            <v>3</v>
          </cell>
          <cell r="M159">
            <v>0</v>
          </cell>
          <cell r="O159">
            <v>11</v>
          </cell>
          <cell r="P159">
            <v>47</v>
          </cell>
        </row>
        <row r="176">
          <cell r="R176">
            <v>2</v>
          </cell>
          <cell r="S176">
            <v>5</v>
          </cell>
          <cell r="T176">
            <v>0.2857142857142857</v>
          </cell>
          <cell r="V176">
            <v>54</v>
          </cell>
          <cell r="W176">
            <v>58</v>
          </cell>
        </row>
        <row r="178">
          <cell r="D178">
            <v>2</v>
          </cell>
          <cell r="E178">
            <v>4</v>
          </cell>
          <cell r="F178">
            <v>0.3333333333333333</v>
          </cell>
          <cell r="H178">
            <v>54</v>
          </cell>
          <cell r="I178">
            <v>42</v>
          </cell>
          <cell r="K178">
            <v>0</v>
          </cell>
          <cell r="L178">
            <v>1</v>
          </cell>
          <cell r="M178">
            <v>0</v>
          </cell>
          <cell r="O178">
            <v>0</v>
          </cell>
          <cell r="P178">
            <v>16</v>
          </cell>
        </row>
        <row r="195">
          <cell r="R195">
            <v>4</v>
          </cell>
          <cell r="S195">
            <v>7</v>
          </cell>
          <cell r="T195">
            <v>0.36363636363636365</v>
          </cell>
          <cell r="V195">
            <v>86</v>
          </cell>
          <cell r="W195">
            <v>104</v>
          </cell>
        </row>
        <row r="197">
          <cell r="D197">
            <v>4</v>
          </cell>
          <cell r="E197">
            <v>5</v>
          </cell>
          <cell r="F197">
            <v>0.4444444444444444</v>
          </cell>
          <cell r="H197">
            <v>78</v>
          </cell>
          <cell r="I197">
            <v>73</v>
          </cell>
          <cell r="K197">
            <v>0</v>
          </cell>
          <cell r="L197">
            <v>2</v>
          </cell>
          <cell r="M197">
            <v>0</v>
          </cell>
          <cell r="O197">
            <v>8</v>
          </cell>
          <cell r="P197">
            <v>31</v>
          </cell>
        </row>
        <row r="216">
          <cell r="R216">
            <v>0</v>
          </cell>
          <cell r="S216">
            <v>1</v>
          </cell>
          <cell r="T216">
            <v>0</v>
          </cell>
          <cell r="V216">
            <v>5</v>
          </cell>
          <cell r="W216">
            <v>7</v>
          </cell>
        </row>
        <row r="217">
          <cell r="K217">
            <v>0</v>
          </cell>
          <cell r="L217">
            <v>1</v>
          </cell>
          <cell r="M217">
            <v>0</v>
          </cell>
          <cell r="O217">
            <v>5</v>
          </cell>
          <cell r="P217">
            <v>7</v>
          </cell>
        </row>
        <row r="235">
          <cell r="R235">
            <v>3</v>
          </cell>
          <cell r="S235">
            <v>6</v>
          </cell>
          <cell r="T235">
            <v>0.3333333333333333</v>
          </cell>
          <cell r="V235">
            <v>44</v>
          </cell>
          <cell r="W235">
            <v>95</v>
          </cell>
        </row>
        <row r="237">
          <cell r="D237">
            <v>2</v>
          </cell>
          <cell r="E237">
            <v>3</v>
          </cell>
          <cell r="F237">
            <v>0.4</v>
          </cell>
          <cell r="H237">
            <v>34</v>
          </cell>
          <cell r="I237">
            <v>56</v>
          </cell>
          <cell r="K237">
            <v>1</v>
          </cell>
          <cell r="L237">
            <v>3</v>
          </cell>
          <cell r="M237">
            <v>0.25</v>
          </cell>
          <cell r="O237">
            <v>10</v>
          </cell>
          <cell r="P237">
            <v>39</v>
          </cell>
        </row>
        <row r="255">
          <cell r="R255">
            <v>5</v>
          </cell>
          <cell r="S255">
            <v>2</v>
          </cell>
          <cell r="T255">
            <v>0.7142857142857143</v>
          </cell>
          <cell r="V255">
            <v>81</v>
          </cell>
          <cell r="W255">
            <v>64</v>
          </cell>
        </row>
        <row r="256">
          <cell r="AP256">
            <v>5</v>
          </cell>
          <cell r="AQ256">
            <v>4</v>
          </cell>
          <cell r="AR256">
            <v>0.5555555555555556</v>
          </cell>
          <cell r="AT256">
            <v>83</v>
          </cell>
          <cell r="AU256">
            <v>72</v>
          </cell>
        </row>
        <row r="257">
          <cell r="D257">
            <v>3</v>
          </cell>
          <cell r="E257">
            <v>2</v>
          </cell>
          <cell r="F257">
            <v>0.6</v>
          </cell>
          <cell r="H257">
            <v>53</v>
          </cell>
          <cell r="I257">
            <v>54</v>
          </cell>
          <cell r="K257">
            <v>2</v>
          </cell>
          <cell r="L257">
            <v>0</v>
          </cell>
          <cell r="M257">
            <v>1</v>
          </cell>
          <cell r="O257">
            <v>28</v>
          </cell>
          <cell r="P257">
            <v>10</v>
          </cell>
          <cell r="AB257">
            <v>4</v>
          </cell>
          <cell r="AC257">
            <v>4</v>
          </cell>
          <cell r="AD257">
            <v>0.5</v>
          </cell>
          <cell r="AF257">
            <v>68</v>
          </cell>
          <cell r="AG257">
            <v>62</v>
          </cell>
          <cell r="AI257">
            <v>1</v>
          </cell>
          <cell r="AJ257">
            <v>0</v>
          </cell>
          <cell r="AK257">
            <v>1</v>
          </cell>
          <cell r="AM257">
            <v>15</v>
          </cell>
          <cell r="AN257">
            <v>10</v>
          </cell>
        </row>
        <row r="275">
          <cell r="R275">
            <v>4</v>
          </cell>
          <cell r="S275">
            <v>8</v>
          </cell>
          <cell r="T275">
            <v>0.3333333333333333</v>
          </cell>
          <cell r="V275">
            <v>67</v>
          </cell>
          <cell r="W275">
            <v>114</v>
          </cell>
        </row>
        <row r="277">
          <cell r="D277">
            <v>4</v>
          </cell>
          <cell r="E277">
            <v>3</v>
          </cell>
          <cell r="F277">
            <v>0.5714285714285714</v>
          </cell>
          <cell r="H277">
            <v>46</v>
          </cell>
          <cell r="I277">
            <v>47</v>
          </cell>
          <cell r="K277">
            <v>0</v>
          </cell>
          <cell r="L277">
            <v>5</v>
          </cell>
          <cell r="M277">
            <v>0</v>
          </cell>
          <cell r="O277">
            <v>21</v>
          </cell>
          <cell r="P277">
            <v>67</v>
          </cell>
        </row>
        <row r="294">
          <cell r="R294">
            <v>5</v>
          </cell>
          <cell r="S294">
            <v>4</v>
          </cell>
          <cell r="T294">
            <v>0.5555555555555556</v>
          </cell>
          <cell r="V294">
            <v>53</v>
          </cell>
          <cell r="W294">
            <v>50</v>
          </cell>
        </row>
        <row r="296">
          <cell r="D296">
            <v>5</v>
          </cell>
          <cell r="E296">
            <v>4</v>
          </cell>
          <cell r="F296">
            <v>0.5555555555555556</v>
          </cell>
          <cell r="H296">
            <v>53</v>
          </cell>
          <cell r="I296">
            <v>50</v>
          </cell>
          <cell r="K296">
            <v>0</v>
          </cell>
          <cell r="L296">
            <v>0</v>
          </cell>
          <cell r="M296" t="e">
            <v>#DIV/0!</v>
          </cell>
          <cell r="O296">
            <v>0</v>
          </cell>
          <cell r="P296">
            <v>0</v>
          </cell>
        </row>
        <row r="314">
          <cell r="R314">
            <v>1</v>
          </cell>
          <cell r="S314">
            <v>8</v>
          </cell>
          <cell r="T314">
            <v>0.1111111111111111</v>
          </cell>
          <cell r="V314">
            <v>36</v>
          </cell>
          <cell r="W314">
            <v>87</v>
          </cell>
          <cell r="AP314">
            <v>0</v>
          </cell>
          <cell r="AQ314">
            <v>2</v>
          </cell>
          <cell r="AR314">
            <v>0</v>
          </cell>
          <cell r="AT314">
            <v>7</v>
          </cell>
          <cell r="AU314">
            <v>26</v>
          </cell>
        </row>
        <row r="315">
          <cell r="D315">
            <v>0</v>
          </cell>
          <cell r="E315">
            <v>5</v>
          </cell>
          <cell r="F315">
            <v>0</v>
          </cell>
          <cell r="H315">
            <v>28</v>
          </cell>
          <cell r="I315">
            <v>49</v>
          </cell>
          <cell r="K315">
            <v>1</v>
          </cell>
          <cell r="L315">
            <v>3</v>
          </cell>
          <cell r="M315">
            <v>0.25</v>
          </cell>
          <cell r="O315">
            <v>8</v>
          </cell>
          <cell r="P315">
            <v>38</v>
          </cell>
          <cell r="AI315">
            <v>0</v>
          </cell>
          <cell r="AJ315">
            <v>2</v>
          </cell>
          <cell r="AK315">
            <v>0</v>
          </cell>
          <cell r="AM315">
            <v>7</v>
          </cell>
          <cell r="AN315">
            <v>26</v>
          </cell>
        </row>
        <row r="336">
          <cell r="R336">
            <v>8</v>
          </cell>
          <cell r="S336">
            <v>2</v>
          </cell>
          <cell r="T336">
            <v>0.8</v>
          </cell>
          <cell r="V336">
            <v>141</v>
          </cell>
          <cell r="W336">
            <v>39</v>
          </cell>
        </row>
        <row r="337">
          <cell r="AP337">
            <v>7</v>
          </cell>
          <cell r="AQ337">
            <v>1</v>
          </cell>
          <cell r="AR337">
            <v>0.875</v>
          </cell>
          <cell r="AT337">
            <v>96</v>
          </cell>
          <cell r="AU337">
            <v>42</v>
          </cell>
        </row>
        <row r="338">
          <cell r="D338">
            <v>5</v>
          </cell>
          <cell r="E338">
            <v>0</v>
          </cell>
          <cell r="F338">
            <v>1</v>
          </cell>
          <cell r="H338">
            <v>85</v>
          </cell>
          <cell r="I338">
            <v>9</v>
          </cell>
          <cell r="K338">
            <v>3</v>
          </cell>
          <cell r="L338">
            <v>2</v>
          </cell>
          <cell r="M338">
            <v>0.6</v>
          </cell>
          <cell r="O338">
            <v>56</v>
          </cell>
          <cell r="P338">
            <v>30</v>
          </cell>
          <cell r="AB338">
            <v>7</v>
          </cell>
          <cell r="AC338">
            <v>1</v>
          </cell>
          <cell r="AD338">
            <v>0.875</v>
          </cell>
          <cell r="AF338">
            <v>96</v>
          </cell>
          <cell r="AG338">
            <v>42</v>
          </cell>
          <cell r="AI338">
            <v>0</v>
          </cell>
          <cell r="AJ338">
            <v>0</v>
          </cell>
          <cell r="AK338" t="e">
            <v>#DIV/0!</v>
          </cell>
          <cell r="AM338">
            <v>0</v>
          </cell>
          <cell r="AN338">
            <v>0</v>
          </cell>
        </row>
        <row r="378">
          <cell r="R378">
            <v>12</v>
          </cell>
          <cell r="S378">
            <v>2</v>
          </cell>
          <cell r="T378">
            <v>0.8571428571428571</v>
          </cell>
          <cell r="V378">
            <v>190</v>
          </cell>
          <cell r="W378">
            <v>74</v>
          </cell>
        </row>
        <row r="380">
          <cell r="D380">
            <v>5</v>
          </cell>
          <cell r="E380">
            <v>1</v>
          </cell>
          <cell r="F380">
            <v>0.8333333333333334</v>
          </cell>
          <cell r="H380">
            <v>78</v>
          </cell>
          <cell r="I380">
            <v>27</v>
          </cell>
          <cell r="K380">
            <v>7</v>
          </cell>
          <cell r="L380">
            <v>1</v>
          </cell>
          <cell r="M380">
            <v>0.875</v>
          </cell>
          <cell r="O380">
            <v>112</v>
          </cell>
          <cell r="P380">
            <v>47</v>
          </cell>
        </row>
        <row r="400">
          <cell r="R400">
            <v>7</v>
          </cell>
          <cell r="S400">
            <v>5</v>
          </cell>
          <cell r="T400">
            <v>0.5833333333333334</v>
          </cell>
          <cell r="V400">
            <v>107</v>
          </cell>
          <cell r="W400">
            <v>89</v>
          </cell>
        </row>
        <row r="401">
          <cell r="AP401">
            <v>3</v>
          </cell>
          <cell r="AQ401">
            <v>9</v>
          </cell>
          <cell r="AR401">
            <v>0.25</v>
          </cell>
          <cell r="AT401">
            <v>69</v>
          </cell>
          <cell r="AU401">
            <v>156</v>
          </cell>
        </row>
        <row r="402">
          <cell r="D402">
            <v>3</v>
          </cell>
          <cell r="E402">
            <v>3</v>
          </cell>
          <cell r="F402">
            <v>0.5</v>
          </cell>
          <cell r="H402">
            <v>45</v>
          </cell>
          <cell r="I402">
            <v>54</v>
          </cell>
          <cell r="K402">
            <v>4</v>
          </cell>
          <cell r="L402">
            <v>2</v>
          </cell>
          <cell r="M402">
            <v>0.6666666666666666</v>
          </cell>
          <cell r="O402">
            <v>62</v>
          </cell>
          <cell r="P402">
            <v>35</v>
          </cell>
          <cell r="AB402">
            <v>1</v>
          </cell>
          <cell r="AC402">
            <v>7</v>
          </cell>
          <cell r="AD402">
            <v>0.125</v>
          </cell>
          <cell r="AF402">
            <v>35</v>
          </cell>
          <cell r="AG402">
            <v>118</v>
          </cell>
          <cell r="AI402">
            <v>2</v>
          </cell>
          <cell r="AJ402">
            <v>2</v>
          </cell>
          <cell r="AK402">
            <v>0.5</v>
          </cell>
          <cell r="AM402">
            <v>34</v>
          </cell>
          <cell r="AN402">
            <v>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2007\DIVS07.htm" TargetMode="External" /><Relationship Id="rId2" Type="http://schemas.openxmlformats.org/officeDocument/2006/relationships/hyperlink" Target="..\2008\DIVS08.htm" TargetMode="External" /><Relationship Id="rId3" Type="http://schemas.openxmlformats.org/officeDocument/2006/relationships/hyperlink" Target="..\2010\DIVS10.htm" TargetMode="External" /><Relationship Id="rId4" Type="http://schemas.openxmlformats.org/officeDocument/2006/relationships/hyperlink" Target="..\2011\DIVS11.htm" TargetMode="External" /><Relationship Id="rId5" Type="http://schemas.openxmlformats.org/officeDocument/2006/relationships/hyperlink" Target="..\2012\DIVS12.htm" TargetMode="External" /><Relationship Id="rId6" Type="http://schemas.openxmlformats.org/officeDocument/2006/relationships/hyperlink" Target="..\2013\DIVS13.htm" TargetMode="External" /><Relationship Id="rId7" Type="http://schemas.openxmlformats.org/officeDocument/2006/relationships/hyperlink" Target="..\..\..\HS\UHS\UHScurrent.htm" TargetMode="External" /><Relationship Id="rId8" Type="http://schemas.openxmlformats.org/officeDocument/2006/relationships/hyperlink" Target="..\..\..\HS\WCC\WCCindex.htm" TargetMode="External" /><Relationship Id="rId9" Type="http://schemas.openxmlformats.org/officeDocument/2006/relationships/hyperlink" Target="..\..\..\HS\WP\WPindex.htm" TargetMode="External" /><Relationship Id="rId10" Type="http://schemas.openxmlformats.org/officeDocument/2006/relationships/hyperlink" Target="..\..\..\HS\MHS\MHSindex.htm" TargetMode="External" /><Relationship Id="rId11" Type="http://schemas.openxmlformats.org/officeDocument/2006/relationships/hyperlink" Target="..\..\..\HS\Linsly\LinslyIndex.htm" TargetMode="External" /><Relationship Id="rId12" Type="http://schemas.openxmlformats.org/officeDocument/2006/relationships/hyperlink" Target="..\..\..\HS\GW\GWindex.htm" TargetMode="External" /><Relationship Id="rId13" Type="http://schemas.openxmlformats.org/officeDocument/2006/relationships/hyperlink" Target="..\..\..\HS\Fairmont\Fmtcurrent.htm" TargetMode="External" /><Relationship Id="rId14" Type="http://schemas.openxmlformats.org/officeDocument/2006/relationships/hyperlink" Target="..\..\..\HS\Capital\Capitalindex.htm" TargetMode="External" /><Relationship Id="rId15" Type="http://schemas.openxmlformats.org/officeDocument/2006/relationships/hyperlink" Target="..\..\..\HS\Berkeley\BerkeleyINDEX.htm" TargetMode="External" /><Relationship Id="rId16" Type="http://schemas.openxmlformats.org/officeDocument/2006/relationships/hyperlink" Target="..\..\..\HS\BU\BUcurrent.htm" TargetMode="External" /><Relationship Id="rId17" Type="http://schemas.openxmlformats.org/officeDocument/2006/relationships/hyperlink" Target="..\..\..\HS\Preston\PHSindex.htm" TargetMode="External" /><Relationship Id="rId18" Type="http://schemas.openxmlformats.org/officeDocument/2006/relationships/hyperlink" Target="..\..\..\HS\St%20Albans\SAindex.htm" TargetMode="External" /><Relationship Id="rId19" Type="http://schemas.openxmlformats.org/officeDocument/2006/relationships/hyperlink" Target="..\..\..\HS\HC\HCindex.htm" TargetMode="External" /><Relationship Id="rId20" Type="http://schemas.openxmlformats.org/officeDocument/2006/relationships/hyperlink" Target="..\..\..\HS\Hurricane\HurINDEX.htm" TargetMode="External" /><Relationship Id="rId21" Type="http://schemas.openxmlformats.org/officeDocument/2006/relationships/hyperlink" Target="..\..\..\HS\Huntington\HuntINDEX.htm" TargetMode="External" /><Relationship Id="rId22" Type="http://schemas.openxmlformats.org/officeDocument/2006/relationships/hyperlink" Target="..\..\..\HS\Bridgeport\Bportindex.htm" TargetMode="External" /><Relationship Id="rId23" Type="http://schemas.openxmlformats.org/officeDocument/2006/relationships/hyperlink" Target="..\..\..\HS\HH\HHindex.htm" TargetMode="External" /><Relationship Id="rId24" Type="http://schemas.openxmlformats.org/officeDocument/2006/relationships/hyperlink" Target="..\..\..\HS\Spring%20Mills\SpringMillsINDEX.htm" TargetMode="External" /><Relationship Id="rId25" Type="http://schemas.openxmlformats.org/officeDocument/2006/relationships/hyperlink" Target="..\..\..\HS\John%20Marshall\JMindex.htm" TargetMode="External" /><Relationship Id="rId26" Type="http://schemas.openxmlformats.org/officeDocument/2006/relationships/hyperlink" Target="..\..\..\Playoffs\Playoff2014.html" TargetMode="External" /><Relationship Id="rId27" Type="http://schemas.openxmlformats.org/officeDocument/2006/relationships/hyperlink" Target="SUMScore14.htm" TargetMode="External" /><Relationship Id="rId28" Type="http://schemas.openxmlformats.org/officeDocument/2006/relationships/hyperlink" Target="SUMSaves14.htm" TargetMode="External" /><Relationship Id="rId29" Type="http://schemas.openxmlformats.org/officeDocument/2006/relationships/hyperlink" Target="..\..\..\HS\GW\GWindex.htm" TargetMode="External" /><Relationship Id="rId30" Type="http://schemas.openxmlformats.org/officeDocument/2006/relationships/hyperlink" Target="..\..\..\HS\UHS\UHScurrent.htm" TargetMode="External" /><Relationship Id="rId31" Type="http://schemas.openxmlformats.org/officeDocument/2006/relationships/hyperlink" Target="..\..\..\HS\Fairmont\Fmtcurrent.htm" TargetMode="External" /><Relationship Id="rId32" Type="http://schemas.openxmlformats.org/officeDocument/2006/relationships/hyperlink" Target="..\..\..\HS\MHS\MHSindex.htm" TargetMode="External" /><Relationship Id="rId33" Type="http://schemas.openxmlformats.org/officeDocument/2006/relationships/hyperlink" Target="..\..\..\HS\BU\BUcurrent.htm" TargetMode="External" /><Relationship Id="rId34" Type="http://schemas.openxmlformats.org/officeDocument/2006/relationships/hyperlink" Target="..\..\..\HS\WP\WPindex.htm" TargetMode="External" /><Relationship Id="rId35" Type="http://schemas.openxmlformats.org/officeDocument/2006/relationships/hyperlink" Target="..\..\..\HS\Berkeley\BerkeleyINDEX.htm" TargetMode="External" /><Relationship Id="rId36" Type="http://schemas.openxmlformats.org/officeDocument/2006/relationships/hyperlink" Target="..\..\..\HS\Spring%20Mills\SpringMillsINDEX.htm" TargetMode="External" /><Relationship Id="rId37" Type="http://schemas.openxmlformats.org/officeDocument/2006/relationships/hyperlink" Target="..\..\..\Playoffs\Playoff2014G.html" TargetMode="External" /><Relationship Id="rId38" Type="http://schemas.openxmlformats.org/officeDocument/2006/relationships/hyperlink" Target="GSUMScore14.htm" TargetMode="External" /><Relationship Id="rId39" Type="http://schemas.openxmlformats.org/officeDocument/2006/relationships/hyperlink" Target="GSUMSaves14.htm" TargetMode="External" /><Relationship Id="rId40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5"/>
  <sheetViews>
    <sheetView tabSelected="1" workbookViewId="0" topLeftCell="A1">
      <selection activeCell="Z24" sqref="Z24"/>
    </sheetView>
  </sheetViews>
  <sheetFormatPr defaultColWidth="9.140625" defaultRowHeight="12.75"/>
  <cols>
    <col min="1" max="1" width="25.7109375" style="2" customWidth="1"/>
    <col min="2" max="3" width="4.7109375" style="3" customWidth="1"/>
    <col min="4" max="4" width="5.7109375" style="4" customWidth="1"/>
    <col min="5" max="5" width="0.85546875" style="4" customWidth="1"/>
    <col min="6" max="7" width="5.7109375" style="4" customWidth="1"/>
    <col min="8" max="8" width="0.85546875" style="4" customWidth="1"/>
    <col min="9" max="10" width="4.7109375" style="4" customWidth="1"/>
    <col min="11" max="11" width="5.7109375" style="4" customWidth="1"/>
    <col min="12" max="12" width="0.85546875" style="4" customWidth="1"/>
    <col min="13" max="14" width="4.7109375" style="4" customWidth="1"/>
    <col min="15" max="15" width="0.85546875" style="4" customWidth="1"/>
    <col min="16" max="17" width="4.7109375" style="3" customWidth="1"/>
    <col min="18" max="18" width="5.7109375" style="4" customWidth="1"/>
    <col min="19" max="19" width="0.85546875" style="4" customWidth="1"/>
    <col min="20" max="20" width="4.7109375" style="5" customWidth="1"/>
    <col min="21" max="21" width="4.7109375" style="3" customWidth="1"/>
    <col min="22" max="22" width="9.140625" style="1" customWidth="1"/>
    <col min="23" max="24" width="9.140625" style="3" customWidth="1"/>
    <col min="25" max="25" width="9.140625" style="1" customWidth="1"/>
    <col min="26" max="27" width="9.140625" style="3" customWidth="1"/>
    <col min="28" max="29" width="9.140625" style="4" customWidth="1"/>
    <col min="30" max="30" width="9.140625" style="5" customWidth="1"/>
    <col min="31" max="31" width="9.140625" style="3" customWidth="1"/>
    <col min="32" max="16384" width="9.140625" style="1" customWidth="1"/>
  </cols>
  <sheetData>
    <row r="1" spans="1:21" ht="31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21.7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21.7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10" ht="12.75">
      <c r="A4" s="6" t="s">
        <v>3</v>
      </c>
      <c r="B4" s="7">
        <v>2007</v>
      </c>
      <c r="C4" s="7">
        <v>2008</v>
      </c>
      <c r="D4" s="8">
        <v>2009</v>
      </c>
      <c r="F4" s="8">
        <v>2010</v>
      </c>
      <c r="G4" s="8">
        <v>2011</v>
      </c>
      <c r="I4" s="9">
        <v>2012</v>
      </c>
      <c r="J4" s="8">
        <v>2013</v>
      </c>
    </row>
    <row r="5" spans="1:21" ht="15" customHeight="1">
      <c r="A5" s="49" t="s">
        <v>50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5" ht="12.75">
      <c r="A6" s="50"/>
      <c r="B6" s="50"/>
      <c r="C6" s="50"/>
      <c r="D6" s="50"/>
      <c r="E6" s="10"/>
    </row>
    <row r="7" spans="1:31" ht="12.75" customHeight="1">
      <c r="A7" s="51" t="s">
        <v>4</v>
      </c>
      <c r="B7" s="52" t="s">
        <v>5</v>
      </c>
      <c r="C7" s="52"/>
      <c r="D7" s="52"/>
      <c r="E7" s="52"/>
      <c r="F7" s="52"/>
      <c r="G7" s="52"/>
      <c r="H7" s="12"/>
      <c r="I7" s="53" t="s">
        <v>6</v>
      </c>
      <c r="J7" s="53"/>
      <c r="K7" s="53"/>
      <c r="L7" s="53"/>
      <c r="M7" s="53"/>
      <c r="N7" s="53"/>
      <c r="O7" s="14"/>
      <c r="P7" s="52" t="s">
        <v>7</v>
      </c>
      <c r="Q7" s="52"/>
      <c r="R7" s="52"/>
      <c r="S7" s="15"/>
      <c r="T7" s="16" t="s">
        <v>8</v>
      </c>
      <c r="U7" s="11" t="s">
        <v>8</v>
      </c>
      <c r="W7" s="17"/>
      <c r="X7" s="17"/>
      <c r="Z7" s="17"/>
      <c r="AA7" s="17"/>
      <c r="AB7" s="18"/>
      <c r="AC7" s="18"/>
      <c r="AD7" s="19"/>
      <c r="AE7" s="17"/>
    </row>
    <row r="8" spans="1:31" ht="12.75" customHeight="1">
      <c r="A8" s="51"/>
      <c r="B8" s="11" t="s">
        <v>9</v>
      </c>
      <c r="C8" s="11" t="s">
        <v>10</v>
      </c>
      <c r="D8" s="13" t="s">
        <v>11</v>
      </c>
      <c r="E8" s="20"/>
      <c r="F8" s="13" t="s">
        <v>12</v>
      </c>
      <c r="G8" s="13" t="s">
        <v>13</v>
      </c>
      <c r="H8" s="14"/>
      <c r="I8" s="21" t="s">
        <v>9</v>
      </c>
      <c r="J8" s="13" t="s">
        <v>10</v>
      </c>
      <c r="K8" s="13" t="s">
        <v>11</v>
      </c>
      <c r="L8" s="20"/>
      <c r="M8" s="13" t="s">
        <v>12</v>
      </c>
      <c r="N8" s="13" t="s">
        <v>13</v>
      </c>
      <c r="O8" s="14"/>
      <c r="P8" s="11" t="s">
        <v>9</v>
      </c>
      <c r="Q8" s="11" t="s">
        <v>10</v>
      </c>
      <c r="R8" s="13" t="s">
        <v>11</v>
      </c>
      <c r="S8" s="20"/>
      <c r="T8" s="16" t="s">
        <v>12</v>
      </c>
      <c r="U8" s="11" t="s">
        <v>13</v>
      </c>
      <c r="W8" s="17"/>
      <c r="X8" s="17"/>
      <c r="Z8" s="17"/>
      <c r="AA8" s="17"/>
      <c r="AB8" s="18"/>
      <c r="AC8" s="18"/>
      <c r="AD8" s="19"/>
      <c r="AE8" s="17"/>
    </row>
    <row r="9" spans="1:20" ht="12.75">
      <c r="A9" s="23" t="s">
        <v>14</v>
      </c>
      <c r="D9" s="24"/>
      <c r="E9" s="25"/>
      <c r="F9" s="25"/>
      <c r="G9" s="25"/>
      <c r="H9" s="26"/>
      <c r="I9" s="25"/>
      <c r="J9" s="25"/>
      <c r="K9" s="24"/>
      <c r="L9" s="25"/>
      <c r="M9" s="25"/>
      <c r="N9" s="25"/>
      <c r="O9" s="26"/>
      <c r="R9" s="24"/>
      <c r="S9" s="25"/>
      <c r="T9" s="25"/>
    </row>
    <row r="10" spans="1:31" ht="12.75">
      <c r="A10" s="28" t="s">
        <v>15</v>
      </c>
      <c r="B10" s="3">
        <f>'[1]TEAMS14'!D338</f>
        <v>5</v>
      </c>
      <c r="C10" s="3">
        <f>'[1]TEAMS14'!E338</f>
        <v>0</v>
      </c>
      <c r="D10" s="24">
        <f>'[1]TEAMS14'!F338</f>
        <v>1</v>
      </c>
      <c r="E10" s="25"/>
      <c r="F10" s="25">
        <f>'[1]TEAMS14'!H338</f>
        <v>85</v>
      </c>
      <c r="G10" s="25">
        <f>'[1]TEAMS14'!I338</f>
        <v>9</v>
      </c>
      <c r="H10" s="26"/>
      <c r="I10" s="25">
        <f>'[1]TEAMS14'!K338</f>
        <v>3</v>
      </c>
      <c r="J10" s="25">
        <f>'[1]TEAMS14'!L338</f>
        <v>2</v>
      </c>
      <c r="K10" s="24">
        <f>'[1]TEAMS14'!M338</f>
        <v>0.6</v>
      </c>
      <c r="L10" s="25"/>
      <c r="M10" s="25">
        <f>'[1]TEAMS14'!O338</f>
        <v>56</v>
      </c>
      <c r="N10" s="25">
        <f>'[1]TEAMS14'!P338</f>
        <v>30</v>
      </c>
      <c r="O10" s="29"/>
      <c r="P10" s="3">
        <f>'[1]TEAMS14'!R336</f>
        <v>8</v>
      </c>
      <c r="Q10" s="3">
        <f>'[1]TEAMS14'!S336</f>
        <v>2</v>
      </c>
      <c r="R10" s="24">
        <f>'[1]TEAMS14'!T336</f>
        <v>0.8</v>
      </c>
      <c r="S10" s="25"/>
      <c r="T10" s="25">
        <f>'[1]TEAMS14'!V336</f>
        <v>141</v>
      </c>
      <c r="U10" s="3">
        <f>'[1]TEAMS14'!W336</f>
        <v>39</v>
      </c>
      <c r="W10" s="17"/>
      <c r="X10" s="17"/>
      <c r="Z10" s="17"/>
      <c r="AA10" s="17"/>
      <c r="AB10" s="18"/>
      <c r="AC10" s="18"/>
      <c r="AD10" s="19"/>
      <c r="AE10" s="17"/>
    </row>
    <row r="11" spans="1:31" ht="12.75">
      <c r="A11" s="28" t="s">
        <v>16</v>
      </c>
      <c r="B11" s="3">
        <f>'[1]TEAMS14'!D380</f>
        <v>5</v>
      </c>
      <c r="C11" s="3">
        <f>'[1]TEAMS14'!E380</f>
        <v>1</v>
      </c>
      <c r="D11" s="24">
        <f>'[1]TEAMS14'!F380</f>
        <v>0.8333333333333334</v>
      </c>
      <c r="E11" s="25"/>
      <c r="F11" s="25">
        <f>'[1]TEAMS14'!H380</f>
        <v>78</v>
      </c>
      <c r="G11" s="25">
        <f>'[1]TEAMS14'!I380</f>
        <v>27</v>
      </c>
      <c r="H11" s="26"/>
      <c r="I11" s="25">
        <f>'[1]TEAMS14'!K380</f>
        <v>7</v>
      </c>
      <c r="J11" s="25">
        <f>'[1]TEAMS14'!L380</f>
        <v>1</v>
      </c>
      <c r="K11" s="24">
        <f>'[1]TEAMS14'!M380</f>
        <v>0.875</v>
      </c>
      <c r="L11" s="25"/>
      <c r="M11" s="25">
        <f>'[1]TEAMS14'!O380</f>
        <v>112</v>
      </c>
      <c r="N11" s="25">
        <f>'[1]TEAMS14'!P380</f>
        <v>47</v>
      </c>
      <c r="O11" s="26"/>
      <c r="P11" s="3">
        <f>'[1]TEAMS14'!R378</f>
        <v>12</v>
      </c>
      <c r="Q11" s="3">
        <f>'[1]TEAMS14'!S378</f>
        <v>2</v>
      </c>
      <c r="R11" s="24">
        <f>'[1]TEAMS14'!T378</f>
        <v>0.8571428571428571</v>
      </c>
      <c r="S11" s="25"/>
      <c r="T11" s="25">
        <f>'[1]TEAMS14'!V378</f>
        <v>190</v>
      </c>
      <c r="U11" s="3">
        <f>'[1]TEAMS14'!W378</f>
        <v>74</v>
      </c>
      <c r="W11" s="17"/>
      <c r="X11" s="17"/>
      <c r="Z11" s="17"/>
      <c r="AA11" s="17"/>
      <c r="AB11" s="18"/>
      <c r="AC11" s="18"/>
      <c r="AD11" s="19"/>
      <c r="AE11" s="17"/>
    </row>
    <row r="12" spans="1:31" ht="12.75">
      <c r="A12" s="28" t="s">
        <v>17</v>
      </c>
      <c r="B12" s="3">
        <f>'[1]TEAMS14'!D402</f>
        <v>3</v>
      </c>
      <c r="C12" s="3">
        <f>'[1]TEAMS14'!E402</f>
        <v>3</v>
      </c>
      <c r="D12" s="24">
        <f>'[1]TEAMS14'!F402</f>
        <v>0.5</v>
      </c>
      <c r="E12" s="25"/>
      <c r="F12" s="25">
        <f>'[1]TEAMS14'!H402</f>
        <v>45</v>
      </c>
      <c r="G12" s="25">
        <f>'[1]TEAMS14'!I402</f>
        <v>54</v>
      </c>
      <c r="H12" s="26"/>
      <c r="I12" s="25">
        <f>'[1]TEAMS14'!K402</f>
        <v>4</v>
      </c>
      <c r="J12" s="25">
        <f>'[1]TEAMS14'!L402</f>
        <v>2</v>
      </c>
      <c r="K12" s="24">
        <f>'[1]TEAMS14'!M402</f>
        <v>0.6666666666666666</v>
      </c>
      <c r="L12" s="25"/>
      <c r="M12" s="25">
        <f>'[1]TEAMS14'!O402</f>
        <v>62</v>
      </c>
      <c r="N12" s="25">
        <f>'[1]TEAMS14'!P402</f>
        <v>35</v>
      </c>
      <c r="O12" s="26"/>
      <c r="P12" s="3">
        <f>'[1]TEAMS14'!R400</f>
        <v>7</v>
      </c>
      <c r="Q12" s="3">
        <f>'[1]TEAMS14'!S400</f>
        <v>5</v>
      </c>
      <c r="R12" s="24">
        <f>'[1]TEAMS14'!T400</f>
        <v>0.5833333333333334</v>
      </c>
      <c r="S12" s="25"/>
      <c r="T12" s="25">
        <f>'[1]TEAMS14'!V400</f>
        <v>107</v>
      </c>
      <c r="U12" s="3">
        <f>'[1]TEAMS14'!W400</f>
        <v>89</v>
      </c>
      <c r="W12" s="17"/>
      <c r="X12" s="17"/>
      <c r="Z12" s="17"/>
      <c r="AA12" s="17"/>
      <c r="AB12" s="18"/>
      <c r="AC12" s="18"/>
      <c r="AD12" s="19"/>
      <c r="AE12" s="17"/>
    </row>
    <row r="13" spans="1:24" ht="12.75">
      <c r="A13" s="28" t="s">
        <v>18</v>
      </c>
      <c r="B13" s="3">
        <f>'[1]TEAMS14'!D257</f>
        <v>3</v>
      </c>
      <c r="C13" s="3">
        <f>'[1]TEAMS14'!E257</f>
        <v>2</v>
      </c>
      <c r="D13" s="24">
        <f>'[1]TEAMS14'!F257</f>
        <v>0.6</v>
      </c>
      <c r="E13" s="25"/>
      <c r="F13" s="25">
        <f>'[1]TEAMS14'!H257</f>
        <v>53</v>
      </c>
      <c r="G13" s="25">
        <f>'[1]TEAMS14'!I257</f>
        <v>54</v>
      </c>
      <c r="H13" s="26"/>
      <c r="I13" s="25">
        <f>'[1]TEAMS14'!K257</f>
        <v>2</v>
      </c>
      <c r="J13" s="25">
        <f>'[1]TEAMS14'!L257</f>
        <v>0</v>
      </c>
      <c r="K13" s="24">
        <f>'[1]TEAMS14'!M257</f>
        <v>1</v>
      </c>
      <c r="L13" s="25"/>
      <c r="M13" s="25">
        <f>'[1]TEAMS14'!O257</f>
        <v>28</v>
      </c>
      <c r="N13" s="25">
        <f>'[1]TEAMS14'!P257</f>
        <v>10</v>
      </c>
      <c r="O13" s="29"/>
      <c r="P13" s="3">
        <f>'[1]TEAMS14'!R255</f>
        <v>5</v>
      </c>
      <c r="Q13" s="3">
        <f>'[1]TEAMS14'!S255</f>
        <v>2</v>
      </c>
      <c r="R13" s="24">
        <f>'[1]TEAMS14'!T255</f>
        <v>0.7142857142857143</v>
      </c>
      <c r="S13" s="25"/>
      <c r="T13" s="25">
        <f>'[1]TEAMS14'!V255</f>
        <v>81</v>
      </c>
      <c r="U13" s="3">
        <f>'[1]TEAMS14'!W255</f>
        <v>64</v>
      </c>
      <c r="X13" s="17"/>
    </row>
    <row r="14" spans="1:21" ht="12.75">
      <c r="A14" s="28" t="s">
        <v>19</v>
      </c>
      <c r="B14" s="3">
        <f>'[1]TEAMS14'!D237</f>
        <v>2</v>
      </c>
      <c r="C14" s="3">
        <f>'[1]TEAMS14'!E237</f>
        <v>3</v>
      </c>
      <c r="D14" s="24">
        <f>'[1]TEAMS14'!F237</f>
        <v>0.4</v>
      </c>
      <c r="E14" s="25"/>
      <c r="F14" s="25">
        <f>'[1]TEAMS14'!H237</f>
        <v>34</v>
      </c>
      <c r="G14" s="25">
        <f>'[1]TEAMS14'!I237</f>
        <v>56</v>
      </c>
      <c r="H14" s="26"/>
      <c r="I14" s="25">
        <f>'[1]TEAMS14'!K237</f>
        <v>1</v>
      </c>
      <c r="J14" s="25">
        <f>'[1]TEAMS14'!L237</f>
        <v>3</v>
      </c>
      <c r="K14" s="24">
        <f>'[1]TEAMS14'!M237</f>
        <v>0.25</v>
      </c>
      <c r="L14" s="25"/>
      <c r="M14" s="25">
        <f>'[1]TEAMS14'!O237</f>
        <v>10</v>
      </c>
      <c r="N14" s="25">
        <f>'[1]TEAMS14'!P237</f>
        <v>39</v>
      </c>
      <c r="O14" s="29"/>
      <c r="P14" s="3">
        <f>'[1]TEAMS14'!R235</f>
        <v>3</v>
      </c>
      <c r="Q14" s="3">
        <f>'[1]TEAMS14'!S235</f>
        <v>6</v>
      </c>
      <c r="R14" s="24">
        <f>'[1]TEAMS14'!T235</f>
        <v>0.3333333333333333</v>
      </c>
      <c r="S14" s="25"/>
      <c r="T14" s="25">
        <f>'[1]TEAMS14'!V235</f>
        <v>44</v>
      </c>
      <c r="U14" s="3">
        <f>'[1]TEAMS14'!W235</f>
        <v>95</v>
      </c>
    </row>
    <row r="15" spans="1:21" ht="12.75">
      <c r="A15" s="28" t="s">
        <v>20</v>
      </c>
      <c r="B15" s="3">
        <f>'[1]TEAMS14'!D121</f>
        <v>1</v>
      </c>
      <c r="C15" s="3">
        <f>'[1]TEAMS14'!E121</f>
        <v>4</v>
      </c>
      <c r="D15" s="24">
        <f>'[1]TEAMS14'!F121</f>
        <v>0.2</v>
      </c>
      <c r="E15" s="25"/>
      <c r="F15" s="25">
        <f>'[1]TEAMS14'!H121</f>
        <v>42</v>
      </c>
      <c r="G15" s="25">
        <f>'[1]TEAMS14'!I121</f>
        <v>48</v>
      </c>
      <c r="H15" s="26"/>
      <c r="I15" s="25">
        <f>'[1]TEAMS14'!K121</f>
        <v>4</v>
      </c>
      <c r="J15" s="25">
        <f>'[1]TEAMS14'!L121</f>
        <v>0</v>
      </c>
      <c r="K15" s="24">
        <f>'[1]TEAMS14'!M121</f>
        <v>1</v>
      </c>
      <c r="L15" s="25"/>
      <c r="M15" s="25">
        <f>'[1]TEAMS14'!O121</f>
        <v>62</v>
      </c>
      <c r="N15" s="25">
        <f>'[1]TEAMS14'!P121</f>
        <v>11</v>
      </c>
      <c r="O15" s="26"/>
      <c r="P15" s="3">
        <f>'[1]TEAMS14'!R119</f>
        <v>5</v>
      </c>
      <c r="Q15" s="3">
        <f>'[1]TEAMS14'!S119</f>
        <v>4</v>
      </c>
      <c r="R15" s="24">
        <f>'[1]TEAMS14'!T119</f>
        <v>0.5555555555555556</v>
      </c>
      <c r="S15" s="25"/>
      <c r="T15" s="25">
        <f>'[1]TEAMS14'!V119</f>
        <v>104</v>
      </c>
      <c r="U15" s="3">
        <f>'[1]TEAMS14'!W119</f>
        <v>59</v>
      </c>
    </row>
    <row r="16" spans="1:21" ht="12.75">
      <c r="A16" s="28" t="s">
        <v>21</v>
      </c>
      <c r="B16" s="3">
        <f>'[1]TEAMS14'!D102</f>
        <v>0</v>
      </c>
      <c r="C16" s="3">
        <f>'[1]TEAMS14'!E102</f>
        <v>6</v>
      </c>
      <c r="D16" s="24">
        <f>'[1]TEAMS14'!F102</f>
        <v>0</v>
      </c>
      <c r="E16" s="25"/>
      <c r="F16" s="25">
        <f>'[1]TEAMS14'!H102</f>
        <v>16</v>
      </c>
      <c r="G16" s="25">
        <f>'[1]TEAMS14'!I102</f>
        <v>105</v>
      </c>
      <c r="H16" s="26"/>
      <c r="I16" s="25">
        <f>'[1]TEAMS14'!K102</f>
        <v>2</v>
      </c>
      <c r="J16" s="25">
        <f>'[1]TEAMS14'!L102</f>
        <v>1</v>
      </c>
      <c r="K16" s="24">
        <f>'[1]TEAMS14'!M102</f>
        <v>0.6666666666666666</v>
      </c>
      <c r="L16" s="25"/>
      <c r="M16" s="25">
        <f>'[1]TEAMS14'!O102</f>
        <v>32</v>
      </c>
      <c r="N16" s="25">
        <f>'[1]TEAMS14'!P102</f>
        <v>15</v>
      </c>
      <c r="O16" s="29"/>
      <c r="P16" s="3">
        <f>'[1]TEAMS14'!R100</f>
        <v>2</v>
      </c>
      <c r="Q16" s="3">
        <f>'[1]TEAMS14'!S100</f>
        <v>7</v>
      </c>
      <c r="R16" s="24">
        <f>'[1]TEAMS14'!T100</f>
        <v>0.2222222222222222</v>
      </c>
      <c r="S16" s="25"/>
      <c r="T16" s="25">
        <f>'[1]TEAMS14'!V100</f>
        <v>48</v>
      </c>
      <c r="U16" s="3">
        <f>'[1]TEAMS14'!W100</f>
        <v>120</v>
      </c>
    </row>
    <row r="17" spans="1:20" ht="12.75">
      <c r="A17" s="28"/>
      <c r="D17" s="24"/>
      <c r="E17" s="25"/>
      <c r="F17" s="25"/>
      <c r="G17" s="25"/>
      <c r="H17" s="26"/>
      <c r="I17" s="25"/>
      <c r="J17" s="25"/>
      <c r="K17" s="24"/>
      <c r="L17" s="25"/>
      <c r="M17" s="25"/>
      <c r="N17" s="25"/>
      <c r="O17" s="26"/>
      <c r="R17" s="24"/>
      <c r="S17" s="25"/>
      <c r="T17" s="25"/>
    </row>
    <row r="18" spans="1:20" ht="12.75">
      <c r="A18" s="23" t="s">
        <v>22</v>
      </c>
      <c r="D18" s="24"/>
      <c r="E18" s="25"/>
      <c r="F18" s="25"/>
      <c r="G18" s="25"/>
      <c r="H18" s="26"/>
      <c r="I18" s="25"/>
      <c r="J18" s="25"/>
      <c r="K18" s="24"/>
      <c r="L18" s="25"/>
      <c r="M18" s="25"/>
      <c r="N18" s="25"/>
      <c r="O18" s="26"/>
      <c r="R18" s="24"/>
      <c r="S18" s="25"/>
      <c r="T18" s="25"/>
    </row>
    <row r="19" spans="1:21" ht="12.75">
      <c r="A19" s="27" t="s">
        <v>23</v>
      </c>
      <c r="B19" s="3">
        <f>'[1]TEAMS14'!D82</f>
        <v>9</v>
      </c>
      <c r="C19" s="3">
        <f>'[1]TEAMS14'!E82</f>
        <v>0</v>
      </c>
      <c r="D19" s="24">
        <f>'[1]TEAMS14'!F82</f>
        <v>1</v>
      </c>
      <c r="E19" s="25"/>
      <c r="F19" s="25">
        <f>'[1]TEAMS14'!H82</f>
        <v>88</v>
      </c>
      <c r="G19" s="25">
        <f>'[1]TEAMS14'!I82</f>
        <v>30</v>
      </c>
      <c r="H19" s="26"/>
      <c r="I19" s="25">
        <f>'[1]TEAMS14'!K82</f>
        <v>0</v>
      </c>
      <c r="J19" s="25">
        <f>'[1]TEAMS14'!L82</f>
        <v>2</v>
      </c>
      <c r="K19" s="24">
        <f>'[1]TEAMS14'!M82</f>
        <v>0</v>
      </c>
      <c r="L19" s="25"/>
      <c r="M19" s="25">
        <f>'[1]TEAMS14'!O82</f>
        <v>2</v>
      </c>
      <c r="N19" s="25">
        <f>'[1]TEAMS14'!P82</f>
        <v>21</v>
      </c>
      <c r="O19" s="26"/>
      <c r="P19" s="3">
        <f>'[1]TEAMS14'!R80</f>
        <v>9</v>
      </c>
      <c r="Q19" s="3">
        <f>'[1]TEAMS14'!S80</f>
        <v>2</v>
      </c>
      <c r="R19" s="24">
        <f>'[1]TEAMS14'!T80</f>
        <v>0.8181818181818182</v>
      </c>
      <c r="S19" s="25"/>
      <c r="T19" s="25">
        <f>'[1]TEAMS14'!V80</f>
        <v>90</v>
      </c>
      <c r="U19" s="3">
        <f>'[1]TEAMS14'!W80</f>
        <v>51</v>
      </c>
    </row>
    <row r="20" spans="1:21" ht="12.75">
      <c r="A20" s="28" t="s">
        <v>24</v>
      </c>
      <c r="B20" s="3">
        <f>'[1]TEAMS14'!D21</f>
        <v>7</v>
      </c>
      <c r="C20" s="3">
        <f>'[1]TEAMS14'!E21</f>
        <v>1</v>
      </c>
      <c r="D20" s="24">
        <f>'[1]TEAMS14'!F21</f>
        <v>0.875</v>
      </c>
      <c r="E20" s="25"/>
      <c r="F20" s="25">
        <f>'[1]TEAMS14'!H21</f>
        <v>105</v>
      </c>
      <c r="G20" s="25">
        <f>'[1]TEAMS14'!I21</f>
        <v>38</v>
      </c>
      <c r="H20" s="26"/>
      <c r="I20" s="25">
        <f>'[1]TEAMS14'!K21</f>
        <v>3</v>
      </c>
      <c r="J20" s="25">
        <f>'[1]TEAMS14'!L21</f>
        <v>1</v>
      </c>
      <c r="K20" s="24">
        <f>'[1]TEAMS14'!M21</f>
        <v>0.75</v>
      </c>
      <c r="L20" s="25"/>
      <c r="M20" s="25">
        <f>'[1]TEAMS14'!O21</f>
        <v>46</v>
      </c>
      <c r="N20" s="25">
        <f>'[1]TEAMS14'!P21</f>
        <v>32</v>
      </c>
      <c r="O20" s="26"/>
      <c r="P20" s="3">
        <f>'[1]TEAMS14'!R20</f>
        <v>10</v>
      </c>
      <c r="Q20" s="3">
        <f>'[1]TEAMS14'!S20</f>
        <v>2</v>
      </c>
      <c r="R20" s="24">
        <f>'[1]TEAMS14'!T20</f>
        <v>0.8333333333333334</v>
      </c>
      <c r="S20" s="25"/>
      <c r="T20" s="25">
        <f>'[1]TEAMS14'!V20</f>
        <v>151</v>
      </c>
      <c r="U20" s="3">
        <f>'[1]TEAMS14'!W20</f>
        <v>70</v>
      </c>
    </row>
    <row r="21" spans="1:21" ht="12.75">
      <c r="A21" s="27" t="s">
        <v>25</v>
      </c>
      <c r="B21" s="3">
        <f>'[1]TEAMS14'!D62</f>
        <v>5</v>
      </c>
      <c r="C21" s="3">
        <f>'[1]TEAMS14'!E62</f>
        <v>2</v>
      </c>
      <c r="D21" s="24">
        <f>'[1]TEAMS14'!F62</f>
        <v>0.7142857142857143</v>
      </c>
      <c r="E21" s="25"/>
      <c r="F21" s="25">
        <f>'[1]TEAMS14'!H62</f>
        <v>80</v>
      </c>
      <c r="G21" s="25">
        <f>'[1]TEAMS14'!I62</f>
        <v>41</v>
      </c>
      <c r="H21" s="26"/>
      <c r="I21" s="25">
        <f>'[1]TEAMS14'!K62</f>
        <v>0</v>
      </c>
      <c r="J21" s="25">
        <f>'[1]TEAMS14'!L62</f>
        <v>1</v>
      </c>
      <c r="K21" s="24">
        <f>'[1]TEAMS14'!M62</f>
        <v>0</v>
      </c>
      <c r="L21" s="25"/>
      <c r="M21" s="25">
        <f>'[1]TEAMS14'!O62</f>
        <v>2</v>
      </c>
      <c r="N21" s="25">
        <f>'[1]TEAMS14'!P62</f>
        <v>18</v>
      </c>
      <c r="O21" s="26"/>
      <c r="P21" s="3">
        <f>'[1]TEAMS14'!R60</f>
        <v>5</v>
      </c>
      <c r="Q21" s="3">
        <f>'[1]TEAMS14'!S60</f>
        <v>3</v>
      </c>
      <c r="R21" s="24">
        <f>'[1]TEAMS14'!T60</f>
        <v>0.625</v>
      </c>
      <c r="S21" s="25"/>
      <c r="T21" s="25">
        <f>'[1]TEAMS14'!V60</f>
        <v>82</v>
      </c>
      <c r="U21" s="3">
        <f>'[1]TEAMS14'!W60</f>
        <v>59</v>
      </c>
    </row>
    <row r="22" spans="1:21" ht="12.75">
      <c r="A22" s="28" t="s">
        <v>26</v>
      </c>
      <c r="B22" s="3">
        <f>'[1]TEAMS14'!D277</f>
        <v>4</v>
      </c>
      <c r="C22" s="3">
        <f>'[1]TEAMS14'!E277</f>
        <v>3</v>
      </c>
      <c r="D22" s="24">
        <f>'[1]TEAMS14'!F277</f>
        <v>0.5714285714285714</v>
      </c>
      <c r="E22" s="25"/>
      <c r="F22" s="25">
        <f>'[1]TEAMS14'!H277</f>
        <v>46</v>
      </c>
      <c r="G22" s="25">
        <f>'[1]TEAMS14'!I277</f>
        <v>47</v>
      </c>
      <c r="H22" s="26"/>
      <c r="I22" s="25">
        <f>'[1]TEAMS14'!K277</f>
        <v>0</v>
      </c>
      <c r="J22" s="25">
        <f>'[1]TEAMS14'!L277</f>
        <v>5</v>
      </c>
      <c r="K22" s="24">
        <f>'[1]TEAMS14'!M277</f>
        <v>0</v>
      </c>
      <c r="L22" s="25"/>
      <c r="M22" s="25">
        <f>'[1]TEAMS14'!O277</f>
        <v>21</v>
      </c>
      <c r="N22" s="25">
        <f>'[1]TEAMS14'!P277</f>
        <v>67</v>
      </c>
      <c r="O22" s="26"/>
      <c r="P22" s="3">
        <f>'[1]TEAMS14'!R275</f>
        <v>4</v>
      </c>
      <c r="Q22" s="3">
        <f>'[1]TEAMS14'!S275</f>
        <v>8</v>
      </c>
      <c r="R22" s="24">
        <f>'[1]TEAMS14'!T275</f>
        <v>0.3333333333333333</v>
      </c>
      <c r="S22" s="25"/>
      <c r="T22" s="25">
        <f>'[1]TEAMS14'!V275</f>
        <v>67</v>
      </c>
      <c r="U22" s="3">
        <f>'[1]TEAMS14'!W275</f>
        <v>114</v>
      </c>
    </row>
    <row r="23" spans="1:21" ht="12.75">
      <c r="A23" s="27" t="s">
        <v>27</v>
      </c>
      <c r="B23" s="3">
        <f>'[1]TEAMS14'!D296</f>
        <v>5</v>
      </c>
      <c r="C23" s="3">
        <f>'[1]TEAMS14'!E296</f>
        <v>4</v>
      </c>
      <c r="D23" s="24">
        <f>'[1]TEAMS14'!F296</f>
        <v>0.5555555555555556</v>
      </c>
      <c r="E23" s="25"/>
      <c r="F23" s="25">
        <f>'[1]TEAMS14'!H296</f>
        <v>53</v>
      </c>
      <c r="G23" s="25">
        <f>'[1]TEAMS14'!I296</f>
        <v>50</v>
      </c>
      <c r="H23" s="26"/>
      <c r="I23" s="25">
        <f>'[1]TEAMS14'!K296</f>
        <v>0</v>
      </c>
      <c r="J23" s="25">
        <f>'[1]TEAMS14'!L296</f>
        <v>0</v>
      </c>
      <c r="K23" s="24" t="e">
        <f>'[1]TEAMS14'!M296</f>
        <v>#DIV/0!</v>
      </c>
      <c r="L23" s="25"/>
      <c r="M23" s="25">
        <f>'[1]TEAMS14'!O296</f>
        <v>0</v>
      </c>
      <c r="N23" s="25">
        <f>'[1]TEAMS14'!P296</f>
        <v>0</v>
      </c>
      <c r="O23" s="26"/>
      <c r="P23" s="3">
        <f>'[1]TEAMS14'!R294</f>
        <v>5</v>
      </c>
      <c r="Q23" s="3">
        <f>'[1]TEAMS14'!S294</f>
        <v>4</v>
      </c>
      <c r="R23" s="24">
        <f>'[1]TEAMS14'!T294</f>
        <v>0.5555555555555556</v>
      </c>
      <c r="S23" s="25"/>
      <c r="T23" s="25">
        <f>'[1]TEAMS14'!V294</f>
        <v>53</v>
      </c>
      <c r="U23" s="3">
        <f>'[1]TEAMS14'!W294</f>
        <v>50</v>
      </c>
    </row>
    <row r="24" spans="1:21" ht="12.75">
      <c r="A24" s="28" t="s">
        <v>28</v>
      </c>
      <c r="B24" s="3">
        <f>'[1]TEAMS14'!D140</f>
        <v>4</v>
      </c>
      <c r="C24" s="3">
        <f>'[1]TEAMS14'!E140</f>
        <v>5</v>
      </c>
      <c r="D24" s="24">
        <f>'[1]TEAMS14'!F140</f>
        <v>0.4444444444444444</v>
      </c>
      <c r="E24" s="25"/>
      <c r="F24" s="25">
        <f>'[1]TEAMS14'!H140</f>
        <v>60</v>
      </c>
      <c r="G24" s="25">
        <f>'[1]TEAMS14'!I140</f>
        <v>101</v>
      </c>
      <c r="H24" s="26"/>
      <c r="I24" s="25">
        <f>'[1]TEAMS14'!K140</f>
        <v>0</v>
      </c>
      <c r="J24" s="25">
        <f>'[1]TEAMS14'!L140</f>
        <v>0</v>
      </c>
      <c r="K24" s="24" t="e">
        <f>'[1]TEAMS14'!M140</f>
        <v>#DIV/0!</v>
      </c>
      <c r="L24" s="25"/>
      <c r="M24" s="25">
        <f>'[1]TEAMS14'!O140</f>
        <v>0</v>
      </c>
      <c r="N24" s="25">
        <f>'[1]TEAMS14'!P140</f>
        <v>0</v>
      </c>
      <c r="O24" s="26"/>
      <c r="P24" s="3">
        <f>'[1]TEAMS14'!R138</f>
        <v>4</v>
      </c>
      <c r="Q24" s="3">
        <f>'[1]TEAMS14'!S138</f>
        <v>5</v>
      </c>
      <c r="R24" s="24">
        <f>'[1]TEAMS14'!T138</f>
        <v>0.4444444444444444</v>
      </c>
      <c r="S24" s="25"/>
      <c r="T24" s="25">
        <f>'[1]TEAMS14'!V138</f>
        <v>60</v>
      </c>
      <c r="U24" s="3">
        <f>'[1]TEAMS14'!W138</f>
        <v>101</v>
      </c>
    </row>
    <row r="25" spans="1:21" ht="12.75">
      <c r="A25" s="28" t="s">
        <v>29</v>
      </c>
      <c r="B25" s="3">
        <f>'[1]TEAMS14'!D197</f>
        <v>4</v>
      </c>
      <c r="C25" s="3">
        <f>'[1]TEAMS14'!E197</f>
        <v>5</v>
      </c>
      <c r="D25" s="24">
        <f>'[1]TEAMS14'!F197</f>
        <v>0.4444444444444444</v>
      </c>
      <c r="E25" s="25"/>
      <c r="F25" s="25">
        <f>'[1]TEAMS14'!H197</f>
        <v>78</v>
      </c>
      <c r="G25" s="25">
        <f>'[1]TEAMS14'!I197</f>
        <v>73</v>
      </c>
      <c r="H25" s="26"/>
      <c r="I25" s="25">
        <f>'[1]TEAMS14'!K197</f>
        <v>0</v>
      </c>
      <c r="J25" s="25">
        <f>'[1]TEAMS14'!L197</f>
        <v>2</v>
      </c>
      <c r="K25" s="24">
        <f>'[1]TEAMS14'!M197</f>
        <v>0</v>
      </c>
      <c r="L25" s="25"/>
      <c r="M25" s="25">
        <f>'[1]TEAMS14'!O197</f>
        <v>8</v>
      </c>
      <c r="N25" s="25">
        <f>'[1]TEAMS14'!P197</f>
        <v>31</v>
      </c>
      <c r="O25" s="26"/>
      <c r="P25" s="3">
        <f>'[1]TEAMS14'!R195</f>
        <v>4</v>
      </c>
      <c r="Q25" s="3">
        <f>'[1]TEAMS14'!S195</f>
        <v>7</v>
      </c>
      <c r="R25" s="24">
        <f>'[1]TEAMS14'!T195</f>
        <v>0.36363636363636365</v>
      </c>
      <c r="S25" s="25"/>
      <c r="T25" s="25">
        <f>'[1]TEAMS14'!V195</f>
        <v>86</v>
      </c>
      <c r="U25" s="3">
        <f>'[1]TEAMS14'!W195</f>
        <v>104</v>
      </c>
    </row>
    <row r="26" spans="1:21" ht="12.75">
      <c r="A26" s="27" t="s">
        <v>30</v>
      </c>
      <c r="B26" s="3">
        <f>'[1]TEAMS14'!D178</f>
        <v>2</v>
      </c>
      <c r="C26" s="3">
        <f>'[1]TEAMS14'!E178</f>
        <v>4</v>
      </c>
      <c r="D26" s="24">
        <f>'[1]TEAMS14'!F178</f>
        <v>0.3333333333333333</v>
      </c>
      <c r="E26" s="25"/>
      <c r="F26" s="25">
        <f>'[1]TEAMS14'!H178</f>
        <v>54</v>
      </c>
      <c r="G26" s="25">
        <f>'[1]TEAMS14'!I178</f>
        <v>42</v>
      </c>
      <c r="H26" s="26"/>
      <c r="I26" s="25">
        <f>'[1]TEAMS14'!K178</f>
        <v>0</v>
      </c>
      <c r="J26" s="25">
        <f>'[1]TEAMS14'!L178</f>
        <v>1</v>
      </c>
      <c r="K26" s="24">
        <f>'[1]TEAMS14'!M178</f>
        <v>0</v>
      </c>
      <c r="L26" s="25"/>
      <c r="M26" s="25">
        <f>'[1]TEAMS14'!O178</f>
        <v>0</v>
      </c>
      <c r="N26" s="25">
        <f>'[1]TEAMS14'!P178</f>
        <v>16</v>
      </c>
      <c r="O26" s="26"/>
      <c r="P26" s="3">
        <f>'[1]TEAMS14'!R176</f>
        <v>2</v>
      </c>
      <c r="Q26" s="3">
        <f>'[1]TEAMS14'!S176</f>
        <v>5</v>
      </c>
      <c r="R26" s="24">
        <f>'[1]TEAMS14'!T176</f>
        <v>0.2857142857142857</v>
      </c>
      <c r="S26" s="25"/>
      <c r="T26" s="25">
        <f>'[1]TEAMS14'!V176</f>
        <v>54</v>
      </c>
      <c r="U26" s="3">
        <f>'[1]TEAMS14'!W176</f>
        <v>58</v>
      </c>
    </row>
    <row r="27" spans="1:21" ht="12.75">
      <c r="A27" s="28" t="s">
        <v>31</v>
      </c>
      <c r="B27" s="3">
        <f>'[1]TEAMS14'!D42</f>
        <v>2</v>
      </c>
      <c r="C27" s="3">
        <f>'[1]TEAMS14'!E42</f>
        <v>6</v>
      </c>
      <c r="D27" s="24">
        <f>'[1]TEAMS14'!F42</f>
        <v>0.25</v>
      </c>
      <c r="E27" s="25"/>
      <c r="F27" s="25">
        <f>'[1]TEAMS14'!H42</f>
        <v>50</v>
      </c>
      <c r="G27" s="25">
        <f>'[1]TEAMS14'!I42</f>
        <v>90</v>
      </c>
      <c r="H27" s="26"/>
      <c r="I27" s="25">
        <f>'[1]TEAMS14'!K42</f>
        <v>1</v>
      </c>
      <c r="J27" s="25">
        <f>'[1]TEAMS14'!L42</f>
        <v>3</v>
      </c>
      <c r="K27" s="24">
        <f>'[1]TEAMS14'!M42</f>
        <v>0.25</v>
      </c>
      <c r="L27" s="25"/>
      <c r="M27" s="25">
        <f>'[1]TEAMS14'!O42</f>
        <v>20</v>
      </c>
      <c r="N27" s="25">
        <f>'[1]TEAMS14'!P42</f>
        <v>54</v>
      </c>
      <c r="O27" s="26"/>
      <c r="P27" s="3">
        <f>'[1]TEAMS14'!R40</f>
        <v>3</v>
      </c>
      <c r="Q27" s="3">
        <f>'[1]TEAMS14'!S40</f>
        <v>9</v>
      </c>
      <c r="R27" s="24">
        <f>'[1]TEAMS14'!T40</f>
        <v>0.25</v>
      </c>
      <c r="S27" s="25"/>
      <c r="T27" s="25">
        <f>'[1]TEAMS14'!V40</f>
        <v>70</v>
      </c>
      <c r="U27" s="3">
        <f>'[1]TEAMS14'!W40</f>
        <v>144</v>
      </c>
    </row>
    <row r="28" spans="1:21" ht="12.75">
      <c r="A28" s="27" t="s">
        <v>32</v>
      </c>
      <c r="B28" s="3">
        <f>'[1]TEAMS14'!D159</f>
        <v>1</v>
      </c>
      <c r="C28" s="3">
        <f>'[1]TEAMS14'!E159</f>
        <v>8</v>
      </c>
      <c r="D28" s="24">
        <f>'[1]TEAMS14'!F159</f>
        <v>0.1111111111111111</v>
      </c>
      <c r="E28" s="25"/>
      <c r="F28" s="25">
        <f>'[1]TEAMS14'!H159</f>
        <v>58</v>
      </c>
      <c r="G28" s="25">
        <f>'[1]TEAMS14'!I159</f>
        <v>140</v>
      </c>
      <c r="H28" s="26"/>
      <c r="I28" s="25">
        <f>'[1]TEAMS14'!K159</f>
        <v>0</v>
      </c>
      <c r="J28" s="25">
        <f>'[1]TEAMS14'!L159</f>
        <v>3</v>
      </c>
      <c r="K28" s="24">
        <f>'[1]TEAMS14'!M159</f>
        <v>0</v>
      </c>
      <c r="L28" s="25"/>
      <c r="M28" s="25">
        <f>'[1]TEAMS14'!O159</f>
        <v>11</v>
      </c>
      <c r="N28" s="25">
        <f>'[1]TEAMS14'!P159</f>
        <v>47</v>
      </c>
      <c r="O28" s="26"/>
      <c r="P28" s="3">
        <f>'[1]TEAMS14'!R157</f>
        <v>1</v>
      </c>
      <c r="Q28" s="3">
        <f>'[1]TEAMS14'!S157</f>
        <v>11</v>
      </c>
      <c r="R28" s="24">
        <f>'[1]TEAMS14'!T157</f>
        <v>0.08333333333333333</v>
      </c>
      <c r="S28" s="25"/>
      <c r="T28" s="25">
        <f>'[1]TEAMS14'!V157</f>
        <v>69</v>
      </c>
      <c r="U28" s="3">
        <f>'[1]TEAMS14'!W157</f>
        <v>187</v>
      </c>
    </row>
    <row r="29" spans="1:21" ht="12.75">
      <c r="A29" s="27" t="s">
        <v>33</v>
      </c>
      <c r="B29" s="3">
        <f>'[1]TEAMS14'!D315</f>
        <v>0</v>
      </c>
      <c r="C29" s="3">
        <f>'[1]TEAMS14'!E315</f>
        <v>5</v>
      </c>
      <c r="D29" s="24">
        <f>'[1]TEAMS14'!F315</f>
        <v>0</v>
      </c>
      <c r="E29" s="25"/>
      <c r="F29" s="25">
        <f>'[1]TEAMS14'!H315</f>
        <v>28</v>
      </c>
      <c r="G29" s="25">
        <f>'[1]TEAMS14'!I315</f>
        <v>49</v>
      </c>
      <c r="H29" s="26"/>
      <c r="I29" s="25">
        <f>'[1]TEAMS14'!K315</f>
        <v>1</v>
      </c>
      <c r="J29" s="25">
        <f>'[1]TEAMS14'!L315</f>
        <v>3</v>
      </c>
      <c r="K29" s="24">
        <f>'[1]TEAMS14'!M315</f>
        <v>0.25</v>
      </c>
      <c r="L29" s="25"/>
      <c r="M29" s="25">
        <f>'[1]TEAMS14'!O315</f>
        <v>8</v>
      </c>
      <c r="N29" s="25">
        <f>'[1]TEAMS14'!P315</f>
        <v>38</v>
      </c>
      <c r="O29" s="26"/>
      <c r="P29" s="3">
        <f>'[1]TEAMS14'!R314</f>
        <v>1</v>
      </c>
      <c r="Q29" s="3">
        <f>'[1]TEAMS14'!S314</f>
        <v>8</v>
      </c>
      <c r="R29" s="24">
        <f>'[1]TEAMS14'!T314</f>
        <v>0.1111111111111111</v>
      </c>
      <c r="S29" s="25"/>
      <c r="T29" s="25">
        <f>'[1]TEAMS14'!V314</f>
        <v>36</v>
      </c>
      <c r="U29" s="3">
        <f>'[1]TEAMS14'!W314</f>
        <v>87</v>
      </c>
    </row>
    <row r="30" spans="1:21" ht="12.75">
      <c r="A30" s="27" t="s">
        <v>34</v>
      </c>
      <c r="B30" s="30"/>
      <c r="C30" s="30"/>
      <c r="D30" s="26"/>
      <c r="E30" s="26"/>
      <c r="F30" s="26"/>
      <c r="G30" s="26"/>
      <c r="H30" s="26"/>
      <c r="I30" s="25">
        <f>'[1]TEAMS14'!K217</f>
        <v>0</v>
      </c>
      <c r="J30" s="25">
        <f>'[1]TEAMS14'!L217</f>
        <v>1</v>
      </c>
      <c r="K30" s="24">
        <f>'[1]TEAMS14'!M217</f>
        <v>0</v>
      </c>
      <c r="L30" s="25"/>
      <c r="M30" s="25">
        <f>'[1]TEAMS14'!O217</f>
        <v>5</v>
      </c>
      <c r="N30" s="25">
        <f>'[1]TEAMS14'!P217</f>
        <v>7</v>
      </c>
      <c r="O30" s="26"/>
      <c r="P30" s="3">
        <f>'[1]TEAMS14'!R216</f>
        <v>0</v>
      </c>
      <c r="Q30" s="3">
        <f>'[1]TEAMS14'!S216</f>
        <v>1</v>
      </c>
      <c r="R30" s="24">
        <f>'[1]TEAMS14'!T216</f>
        <v>0</v>
      </c>
      <c r="S30" s="25"/>
      <c r="T30" s="25">
        <f>'[1]TEAMS14'!V216</f>
        <v>5</v>
      </c>
      <c r="U30" s="3">
        <f>'[1]TEAMS14'!W216</f>
        <v>7</v>
      </c>
    </row>
    <row r="31" spans="1:20" ht="12.75">
      <c r="A31" s="31" t="s">
        <v>35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R31" s="25"/>
      <c r="S31" s="25"/>
      <c r="T31" s="25"/>
    </row>
    <row r="32" spans="1:31" s="32" customFormat="1" ht="11.25">
      <c r="A32" s="35" t="s">
        <v>36</v>
      </c>
      <c r="B32" s="54" t="s">
        <v>37</v>
      </c>
      <c r="C32" s="54"/>
      <c r="D32" s="54"/>
      <c r="E32" s="54"/>
      <c r="F32" s="54"/>
      <c r="G32" s="54"/>
      <c r="H32" s="37"/>
      <c r="I32" s="37"/>
      <c r="J32" s="37"/>
      <c r="K32" s="38"/>
      <c r="L32" s="37"/>
      <c r="M32" s="55" t="s">
        <v>38</v>
      </c>
      <c r="N32" s="55"/>
      <c r="O32" s="55"/>
      <c r="P32" s="55"/>
      <c r="Q32" s="55"/>
      <c r="R32" s="55"/>
      <c r="S32" s="39"/>
      <c r="T32" s="39"/>
      <c r="U32" s="31"/>
      <c r="W32" s="31"/>
      <c r="X32" s="31"/>
      <c r="Z32" s="31"/>
      <c r="AA32" s="31"/>
      <c r="AB32" s="33"/>
      <c r="AC32" s="33"/>
      <c r="AD32" s="34"/>
      <c r="AE32" s="31"/>
    </row>
    <row r="33" spans="1:20" ht="12.75">
      <c r="A33" s="22"/>
      <c r="B33" s="40"/>
      <c r="C33" s="40"/>
      <c r="D33" s="37"/>
      <c r="E33" s="37"/>
      <c r="F33" s="37"/>
      <c r="G33" s="37"/>
      <c r="H33" s="25"/>
      <c r="I33" s="25"/>
      <c r="J33" s="25"/>
      <c r="K33" s="24"/>
      <c r="L33" s="25"/>
      <c r="M33" s="37"/>
      <c r="N33" s="37"/>
      <c r="O33" s="37"/>
      <c r="P33" s="40"/>
      <c r="Q33" s="40"/>
      <c r="R33" s="37"/>
      <c r="S33" s="25"/>
      <c r="T33" s="25"/>
    </row>
    <row r="34" spans="1:31" ht="12.75">
      <c r="A34" s="51" t="s">
        <v>39</v>
      </c>
      <c r="B34" s="52" t="s">
        <v>5</v>
      </c>
      <c r="C34" s="52"/>
      <c r="D34" s="52"/>
      <c r="E34" s="52"/>
      <c r="F34" s="52"/>
      <c r="G34" s="52"/>
      <c r="H34" s="12"/>
      <c r="I34" s="53" t="s">
        <v>6</v>
      </c>
      <c r="J34" s="53"/>
      <c r="K34" s="53"/>
      <c r="L34" s="53"/>
      <c r="M34" s="53"/>
      <c r="N34" s="53"/>
      <c r="O34" s="14"/>
      <c r="P34" s="52" t="s">
        <v>7</v>
      </c>
      <c r="Q34" s="52"/>
      <c r="R34" s="52"/>
      <c r="S34" s="15"/>
      <c r="T34" s="16" t="s">
        <v>8</v>
      </c>
      <c r="U34" s="11" t="s">
        <v>8</v>
      </c>
      <c r="W34" s="17"/>
      <c r="X34" s="17"/>
      <c r="Z34" s="17"/>
      <c r="AA34" s="17"/>
      <c r="AB34" s="18"/>
      <c r="AC34" s="18"/>
      <c r="AD34" s="19"/>
      <c r="AE34" s="17"/>
    </row>
    <row r="35" spans="1:31" ht="12.75">
      <c r="A35" s="51"/>
      <c r="B35" s="11" t="s">
        <v>9</v>
      </c>
      <c r="C35" s="11" t="s">
        <v>10</v>
      </c>
      <c r="D35" s="13" t="s">
        <v>11</v>
      </c>
      <c r="E35" s="20"/>
      <c r="F35" s="13" t="s">
        <v>12</v>
      </c>
      <c r="G35" s="13" t="s">
        <v>13</v>
      </c>
      <c r="H35" s="14"/>
      <c r="I35" s="21" t="s">
        <v>9</v>
      </c>
      <c r="J35" s="13" t="s">
        <v>10</v>
      </c>
      <c r="K35" s="13" t="s">
        <v>11</v>
      </c>
      <c r="L35" s="20"/>
      <c r="M35" s="13" t="s">
        <v>12</v>
      </c>
      <c r="N35" s="13" t="s">
        <v>13</v>
      </c>
      <c r="O35" s="14"/>
      <c r="P35" s="11" t="s">
        <v>9</v>
      </c>
      <c r="Q35" s="11" t="s">
        <v>10</v>
      </c>
      <c r="R35" s="13" t="s">
        <v>11</v>
      </c>
      <c r="S35" s="20"/>
      <c r="T35" s="16" t="s">
        <v>12</v>
      </c>
      <c r="U35" s="11" t="s">
        <v>13</v>
      </c>
      <c r="W35" s="17"/>
      <c r="X35" s="17"/>
      <c r="Z35" s="17"/>
      <c r="AA35" s="17"/>
      <c r="AB35" s="18"/>
      <c r="AC35" s="18"/>
      <c r="AD35" s="19"/>
      <c r="AE35" s="17"/>
    </row>
    <row r="36" spans="1:21" ht="12.75">
      <c r="A36" s="28" t="s">
        <v>20</v>
      </c>
      <c r="B36" s="3">
        <f>'[1]TEAMS14'!AB121</f>
        <v>8</v>
      </c>
      <c r="C36" s="3">
        <f>'[1]TEAMS14'!AC121</f>
        <v>0</v>
      </c>
      <c r="D36" s="24">
        <f>'[1]TEAMS14'!AD121</f>
        <v>1</v>
      </c>
      <c r="E36" s="25"/>
      <c r="F36" s="25">
        <f>'[1]TEAMS14'!AF121</f>
        <v>129</v>
      </c>
      <c r="G36" s="25">
        <f>'[1]TEAMS14'!AG121</f>
        <v>42</v>
      </c>
      <c r="H36" s="26"/>
      <c r="I36" s="25">
        <f>'[1]TEAMS14'!AI121</f>
        <v>1</v>
      </c>
      <c r="J36" s="25">
        <f>'[1]TEAMS14'!AJ121</f>
        <v>0</v>
      </c>
      <c r="K36" s="24">
        <f>'[1]TEAMS14'!AK121</f>
        <v>1</v>
      </c>
      <c r="L36" s="25"/>
      <c r="M36" s="25">
        <f>'[1]TEAMS14'!AM121</f>
        <v>19</v>
      </c>
      <c r="N36" s="25">
        <f>'[1]TEAMS14'!AN121</f>
        <v>4</v>
      </c>
      <c r="O36" s="26"/>
      <c r="P36" s="3">
        <f>'[1]TEAMS14'!AP120</f>
        <v>9</v>
      </c>
      <c r="Q36" s="3">
        <f>'[1]TEAMS14'!AQ120</f>
        <v>0</v>
      </c>
      <c r="R36" s="24">
        <f>'[1]TEAMS14'!AR120</f>
        <v>1</v>
      </c>
      <c r="S36" s="25"/>
      <c r="T36" s="25">
        <f>'[1]TEAMS14'!AT120</f>
        <v>148</v>
      </c>
      <c r="U36" s="3">
        <f>'[1]TEAMS14'!AU120</f>
        <v>46</v>
      </c>
    </row>
    <row r="37" spans="1:21" ht="12.75">
      <c r="A37" s="28" t="s">
        <v>15</v>
      </c>
      <c r="B37" s="3">
        <f>'[1]TEAMS14'!AB338</f>
        <v>7</v>
      </c>
      <c r="C37" s="3">
        <f>'[1]TEAMS14'!AC338</f>
        <v>1</v>
      </c>
      <c r="D37" s="24">
        <f>'[1]TEAMS14'!AD338</f>
        <v>0.875</v>
      </c>
      <c r="E37" s="25"/>
      <c r="F37" s="25">
        <f>'[1]TEAMS14'!AF338</f>
        <v>96</v>
      </c>
      <c r="G37" s="25">
        <f>'[1]TEAMS14'!AG338</f>
        <v>42</v>
      </c>
      <c r="H37" s="26"/>
      <c r="I37" s="25">
        <f>'[1]TEAMS14'!AI338</f>
        <v>0</v>
      </c>
      <c r="J37" s="25">
        <f>'[1]TEAMS14'!AJ338</f>
        <v>0</v>
      </c>
      <c r="K37" s="24" t="e">
        <f>'[1]TEAMS14'!AK338</f>
        <v>#DIV/0!</v>
      </c>
      <c r="L37" s="25"/>
      <c r="M37" s="25">
        <f>'[1]TEAMS14'!AM338</f>
        <v>0</v>
      </c>
      <c r="N37" s="25">
        <f>'[1]TEAMS14'!AN338</f>
        <v>0</v>
      </c>
      <c r="O37" s="26"/>
      <c r="P37" s="3">
        <f>'[1]TEAMS14'!AP337</f>
        <v>7</v>
      </c>
      <c r="Q37" s="3">
        <f>'[1]TEAMS14'!AQ337</f>
        <v>1</v>
      </c>
      <c r="R37" s="24">
        <f>'[1]TEAMS14'!AR337</f>
        <v>0.875</v>
      </c>
      <c r="S37" s="25"/>
      <c r="T37" s="25">
        <f>'[1]TEAMS14'!AT337</f>
        <v>96</v>
      </c>
      <c r="U37" s="3">
        <f>'[1]TEAMS14'!AU337</f>
        <v>42</v>
      </c>
    </row>
    <row r="38" spans="1:21" ht="12.75">
      <c r="A38" s="28" t="s">
        <v>21</v>
      </c>
      <c r="B38" s="3">
        <f>'[1]TEAMS14'!AB102</f>
        <v>5</v>
      </c>
      <c r="C38" s="3">
        <f>'[1]TEAMS14'!AC102</f>
        <v>2</v>
      </c>
      <c r="D38" s="24">
        <f>'[1]TEAMS14'!AD102</f>
        <v>0.7142857142857143</v>
      </c>
      <c r="E38" s="25"/>
      <c r="F38" s="25">
        <f>'[1]TEAMS14'!AF102</f>
        <v>98</v>
      </c>
      <c r="G38" s="25">
        <f>'[1]TEAMS14'!AG102</f>
        <v>41</v>
      </c>
      <c r="H38" s="26"/>
      <c r="I38" s="25">
        <f>'[1]TEAMS14'!AI102</f>
        <v>3</v>
      </c>
      <c r="J38" s="25">
        <f>'[1]TEAMS14'!AJ102</f>
        <v>1</v>
      </c>
      <c r="K38" s="24">
        <f>'[1]TEAMS14'!AK102</f>
        <v>0.75</v>
      </c>
      <c r="L38" s="25"/>
      <c r="M38" s="25">
        <f>'[1]TEAMS14'!AM102</f>
        <v>48</v>
      </c>
      <c r="N38" s="25">
        <f>'[1]TEAMS14'!AN102</f>
        <v>38</v>
      </c>
      <c r="O38" s="26"/>
      <c r="P38" s="3">
        <f>'[1]TEAMS14'!AP101</f>
        <v>8</v>
      </c>
      <c r="Q38" s="3">
        <f>'[1]TEAMS14'!AQ101</f>
        <v>3</v>
      </c>
      <c r="R38" s="24">
        <f>'[1]TEAMS14'!AR101</f>
        <v>0.7272727272727273</v>
      </c>
      <c r="S38" s="25"/>
      <c r="T38" s="25">
        <f>'[1]TEAMS14'!AT101</f>
        <v>146</v>
      </c>
      <c r="U38" s="3">
        <f>'[1]TEAMS14'!AU101</f>
        <v>79</v>
      </c>
    </row>
    <row r="39" spans="1:21" ht="12.75">
      <c r="A39" s="28" t="s">
        <v>18</v>
      </c>
      <c r="B39" s="3">
        <f>'[1]TEAMS14'!AB257</f>
        <v>4</v>
      </c>
      <c r="C39" s="3">
        <f>'[1]TEAMS14'!AC257</f>
        <v>4</v>
      </c>
      <c r="D39" s="24">
        <f>'[1]TEAMS14'!AD257</f>
        <v>0.5</v>
      </c>
      <c r="E39" s="25"/>
      <c r="F39" s="25">
        <f>'[1]TEAMS14'!AF257</f>
        <v>68</v>
      </c>
      <c r="G39" s="25">
        <f>'[1]TEAMS14'!AG257</f>
        <v>62</v>
      </c>
      <c r="H39" s="26"/>
      <c r="I39" s="25">
        <f>'[1]TEAMS14'!AI257</f>
        <v>1</v>
      </c>
      <c r="J39" s="25">
        <f>'[1]TEAMS14'!AJ257</f>
        <v>0</v>
      </c>
      <c r="K39" s="24">
        <f>'[1]TEAMS14'!AK257</f>
        <v>1</v>
      </c>
      <c r="L39" s="25"/>
      <c r="M39" s="25">
        <f>'[1]TEAMS14'!AM257</f>
        <v>15</v>
      </c>
      <c r="N39" s="25">
        <f>'[1]TEAMS14'!AN257</f>
        <v>10</v>
      </c>
      <c r="O39" s="26"/>
      <c r="P39" s="3">
        <f>'[1]TEAMS14'!AP256</f>
        <v>5</v>
      </c>
      <c r="Q39" s="3">
        <f>'[1]TEAMS14'!AQ256</f>
        <v>4</v>
      </c>
      <c r="R39" s="24">
        <f>'[1]TEAMS14'!AR256</f>
        <v>0.5555555555555556</v>
      </c>
      <c r="S39" s="25"/>
      <c r="T39" s="25">
        <f>'[1]TEAMS14'!AT256</f>
        <v>83</v>
      </c>
      <c r="U39" s="3">
        <f>'[1]TEAMS14'!AU256</f>
        <v>72</v>
      </c>
    </row>
    <row r="40" spans="1:21" ht="12.75">
      <c r="A40" s="27" t="s">
        <v>25</v>
      </c>
      <c r="B40" s="3">
        <f>'[1]TEAMS14'!AB62</f>
        <v>2</v>
      </c>
      <c r="C40" s="3">
        <f>'[1]TEAMS14'!AC62</f>
        <v>6</v>
      </c>
      <c r="D40" s="24">
        <f>'[1]TEAMS14'!AD62</f>
        <v>0.25</v>
      </c>
      <c r="E40" s="25"/>
      <c r="F40" s="25">
        <f>'[1]TEAMS14'!AF62</f>
        <v>45</v>
      </c>
      <c r="G40" s="25">
        <f>'[1]TEAMS14'!AG62</f>
        <v>77</v>
      </c>
      <c r="H40" s="26"/>
      <c r="I40" s="25">
        <f>'[1]TEAMS14'!AI62</f>
        <v>1</v>
      </c>
      <c r="J40" s="25">
        <f>'[1]TEAMS14'!AJ62</f>
        <v>0</v>
      </c>
      <c r="K40" s="24">
        <f>'[1]TEAMS14'!AK62</f>
        <v>1</v>
      </c>
      <c r="L40" s="25"/>
      <c r="M40" s="25">
        <f>'[1]TEAMS14'!AM62</f>
        <v>16</v>
      </c>
      <c r="N40" s="25">
        <f>'[1]TEAMS14'!AN62</f>
        <v>4</v>
      </c>
      <c r="O40" s="26"/>
      <c r="P40" s="3">
        <f>'[1]TEAMS14'!AP61</f>
        <v>3</v>
      </c>
      <c r="Q40" s="3">
        <f>'[1]TEAMS14'!AQ61</f>
        <v>6</v>
      </c>
      <c r="R40" s="24">
        <f>'[1]TEAMS14'!AR61</f>
        <v>0.3333333333333333</v>
      </c>
      <c r="S40" s="25"/>
      <c r="T40" s="25">
        <f>'[1]TEAMS14'!AT61</f>
        <v>61</v>
      </c>
      <c r="U40" s="3">
        <f>'[1]TEAMS14'!AU61</f>
        <v>81</v>
      </c>
    </row>
    <row r="41" spans="1:21" ht="12.75">
      <c r="A41" s="28" t="s">
        <v>17</v>
      </c>
      <c r="B41" s="3">
        <f>'[1]TEAMS14'!AB402</f>
        <v>1</v>
      </c>
      <c r="C41" s="3">
        <f>'[1]TEAMS14'!AC402</f>
        <v>7</v>
      </c>
      <c r="D41" s="24">
        <f>'[1]TEAMS14'!AD402</f>
        <v>0.125</v>
      </c>
      <c r="E41" s="25"/>
      <c r="F41" s="25">
        <f>'[1]TEAMS14'!AF402</f>
        <v>35</v>
      </c>
      <c r="G41" s="25">
        <f>'[1]TEAMS14'!AG402</f>
        <v>118</v>
      </c>
      <c r="H41" s="26"/>
      <c r="I41" s="25">
        <f>'[1]TEAMS14'!AI402</f>
        <v>2</v>
      </c>
      <c r="J41" s="25">
        <f>'[1]TEAMS14'!AJ402</f>
        <v>2</v>
      </c>
      <c r="K41" s="24">
        <f>'[1]TEAMS14'!AK402</f>
        <v>0.5</v>
      </c>
      <c r="L41" s="25"/>
      <c r="M41" s="25">
        <f>'[1]TEAMS14'!AM402</f>
        <v>34</v>
      </c>
      <c r="N41" s="25">
        <f>'[1]TEAMS14'!AN402</f>
        <v>38</v>
      </c>
      <c r="O41" s="26"/>
      <c r="P41" s="3">
        <f>'[1]TEAMS14'!AP401</f>
        <v>3</v>
      </c>
      <c r="Q41" s="3">
        <f>'[1]TEAMS14'!AQ401</f>
        <v>9</v>
      </c>
      <c r="R41" s="24">
        <f>'[1]TEAMS14'!AR401</f>
        <v>0.25</v>
      </c>
      <c r="S41" s="25"/>
      <c r="T41" s="25">
        <f>'[1]TEAMS14'!AT401</f>
        <v>69</v>
      </c>
      <c r="U41" s="3">
        <f>'[1]TEAMS14'!AU401</f>
        <v>156</v>
      </c>
    </row>
    <row r="42" spans="1:21" ht="12.75">
      <c r="A42" s="28" t="s">
        <v>24</v>
      </c>
      <c r="B42" s="3">
        <f>'[1]TEAMS14'!AB21</f>
        <v>0</v>
      </c>
      <c r="C42" s="3">
        <f>'[1]TEAMS14'!AC21</f>
        <v>6</v>
      </c>
      <c r="D42" s="24">
        <f>'[1]TEAMS14'!AD21</f>
        <v>0</v>
      </c>
      <c r="E42" s="25"/>
      <c r="F42" s="25">
        <f>'[1]TEAMS14'!AF21</f>
        <v>21</v>
      </c>
      <c r="G42" s="25">
        <f>'[1]TEAMS14'!AG21</f>
        <v>100</v>
      </c>
      <c r="H42" s="26"/>
      <c r="I42" s="25">
        <f>'[1]TEAMS14'!AI21</f>
        <v>0</v>
      </c>
      <c r="J42" s="25">
        <f>'[1]TEAMS14'!AJ21</f>
        <v>0</v>
      </c>
      <c r="K42" s="25" t="e">
        <f>'[1]TEAMS14'!AK21</f>
        <v>#DIV/0!</v>
      </c>
      <c r="L42" s="25"/>
      <c r="M42" s="25">
        <f>'[1]TEAMS14'!AM21</f>
        <v>0</v>
      </c>
      <c r="N42" s="25">
        <f>'[1]TEAMS14'!AN21</f>
        <v>0</v>
      </c>
      <c r="O42" s="26"/>
      <c r="P42" s="3">
        <f>'[1]TEAMS14'!AP20</f>
        <v>0</v>
      </c>
      <c r="Q42" s="3">
        <f>'[1]TEAMS14'!AQ20</f>
        <v>6</v>
      </c>
      <c r="R42" s="24">
        <f>'[1]TEAMS14'!AR20</f>
        <v>0</v>
      </c>
      <c r="S42" s="25"/>
      <c r="T42" s="25">
        <f>'[1]TEAMS14'!AT20</f>
        <v>21</v>
      </c>
      <c r="U42" s="3">
        <f>'[1]TEAMS14'!AU20</f>
        <v>100</v>
      </c>
    </row>
    <row r="43" spans="1:21" ht="12.75">
      <c r="A43" s="27" t="s">
        <v>40</v>
      </c>
      <c r="B43" s="30"/>
      <c r="C43" s="30"/>
      <c r="D43" s="26"/>
      <c r="E43" s="26"/>
      <c r="F43" s="26"/>
      <c r="G43" s="26"/>
      <c r="H43" s="26"/>
      <c r="I43" s="25">
        <f>'[1]TEAMS14'!AI315</f>
        <v>0</v>
      </c>
      <c r="J43" s="25">
        <f>'[1]TEAMS14'!AJ315</f>
        <v>2</v>
      </c>
      <c r="K43" s="24">
        <f>'[1]TEAMS14'!AK315</f>
        <v>0</v>
      </c>
      <c r="L43" s="25"/>
      <c r="M43" s="25">
        <f>'[1]TEAMS14'!AM315</f>
        <v>7</v>
      </c>
      <c r="N43" s="25">
        <f>'[1]TEAMS14'!AN315</f>
        <v>26</v>
      </c>
      <c r="O43" s="26"/>
      <c r="P43" s="3">
        <f>'[1]TEAMS14'!AP314</f>
        <v>0</v>
      </c>
      <c r="Q43" s="3">
        <f>'[1]TEAMS14'!AQ314</f>
        <v>2</v>
      </c>
      <c r="R43" s="24">
        <f>'[1]TEAMS14'!AR314</f>
        <v>0</v>
      </c>
      <c r="S43" s="25"/>
      <c r="T43" s="25">
        <f>'[1]TEAMS14'!AT314</f>
        <v>7</v>
      </c>
      <c r="U43" s="3">
        <f>'[1]TEAMS14'!AU314</f>
        <v>26</v>
      </c>
    </row>
    <row r="44" ht="12.75">
      <c r="A44" s="31" t="s">
        <v>35</v>
      </c>
    </row>
    <row r="45" spans="1:31" s="32" customFormat="1" ht="11.25">
      <c r="A45" s="35" t="s">
        <v>41</v>
      </c>
      <c r="B45" s="54" t="s">
        <v>42</v>
      </c>
      <c r="C45" s="54"/>
      <c r="D45" s="54"/>
      <c r="E45" s="54"/>
      <c r="F45" s="54"/>
      <c r="G45" s="54"/>
      <c r="H45" s="38"/>
      <c r="I45" s="38"/>
      <c r="J45" s="38"/>
      <c r="K45" s="38"/>
      <c r="L45" s="38"/>
      <c r="M45" s="55" t="s">
        <v>43</v>
      </c>
      <c r="N45" s="55"/>
      <c r="O45" s="55"/>
      <c r="P45" s="55"/>
      <c r="Q45" s="55"/>
      <c r="R45" s="55"/>
      <c r="S45" s="33"/>
      <c r="T45" s="34"/>
      <c r="U45" s="31"/>
      <c r="W45" s="31"/>
      <c r="X45" s="31"/>
      <c r="Z45" s="31"/>
      <c r="AA45" s="31"/>
      <c r="AB45" s="33"/>
      <c r="AC45" s="33"/>
      <c r="AD45" s="34"/>
      <c r="AE45" s="31"/>
    </row>
    <row r="46" spans="1:18" ht="12.75">
      <c r="A46" s="7"/>
      <c r="B46" s="31"/>
      <c r="C46" s="31"/>
      <c r="D46" s="39"/>
      <c r="E46" s="39"/>
      <c r="F46" s="39"/>
      <c r="G46" s="39"/>
      <c r="M46" s="39"/>
      <c r="N46" s="39"/>
      <c r="O46" s="39"/>
      <c r="P46" s="31"/>
      <c r="Q46" s="31"/>
      <c r="R46" s="39"/>
    </row>
    <row r="47" spans="1:18" ht="12.75">
      <c r="A47" s="42" t="s">
        <v>44</v>
      </c>
      <c r="B47" s="41" t="s">
        <v>45</v>
      </c>
      <c r="C47" s="41"/>
      <c r="D47" s="43"/>
      <c r="E47" s="43"/>
      <c r="F47" s="43"/>
      <c r="G47" s="10"/>
      <c r="H47" s="10"/>
      <c r="M47" s="39"/>
      <c r="N47" s="39"/>
      <c r="O47" s="39"/>
      <c r="P47" s="31"/>
      <c r="Q47" s="31"/>
      <c r="R47" s="39"/>
    </row>
    <row r="48" spans="1:18" ht="12.75">
      <c r="A48" s="44"/>
      <c r="B48" s="41" t="s">
        <v>46</v>
      </c>
      <c r="C48" s="41"/>
      <c r="D48" s="43"/>
      <c r="E48" s="10"/>
      <c r="F48" s="45"/>
      <c r="G48" s="45"/>
      <c r="H48" s="45"/>
      <c r="I48" s="45"/>
      <c r="M48" s="39"/>
      <c r="N48" s="39"/>
      <c r="O48" s="39"/>
      <c r="P48" s="31"/>
      <c r="Q48" s="31"/>
      <c r="R48" s="39"/>
    </row>
    <row r="49" spans="1:18" ht="12.75">
      <c r="A49" s="41"/>
      <c r="B49" s="41" t="s">
        <v>47</v>
      </c>
      <c r="C49" s="41"/>
      <c r="D49" s="43"/>
      <c r="E49" s="43"/>
      <c r="F49" s="43"/>
      <c r="G49" s="43"/>
      <c r="H49" s="43"/>
      <c r="I49" s="43"/>
      <c r="M49" s="39"/>
      <c r="N49" s="39"/>
      <c r="O49" s="39"/>
      <c r="P49" s="31"/>
      <c r="Q49" s="31"/>
      <c r="R49" s="39"/>
    </row>
    <row r="50" spans="1:18" ht="12.75">
      <c r="A50" s="41"/>
      <c r="B50" s="41" t="s">
        <v>48</v>
      </c>
      <c r="C50" s="41"/>
      <c r="D50" s="43"/>
      <c r="E50" s="43"/>
      <c r="F50" s="43"/>
      <c r="G50" s="43"/>
      <c r="H50" s="10"/>
      <c r="I50" s="10"/>
      <c r="M50" s="39"/>
      <c r="N50" s="39"/>
      <c r="O50" s="39"/>
      <c r="P50" s="31"/>
      <c r="Q50" s="31"/>
      <c r="R50" s="39"/>
    </row>
    <row r="51" spans="1:18" ht="12.75">
      <c r="A51" s="41"/>
      <c r="B51" s="41" t="s">
        <v>49</v>
      </c>
      <c r="C51" s="41"/>
      <c r="D51" s="43"/>
      <c r="E51" s="10"/>
      <c r="M51" s="39"/>
      <c r="N51" s="39"/>
      <c r="O51" s="39"/>
      <c r="P51" s="31"/>
      <c r="Q51" s="31"/>
      <c r="R51" s="39"/>
    </row>
    <row r="52" spans="1:18" ht="12.75">
      <c r="A52" s="7"/>
      <c r="B52" s="31"/>
      <c r="C52" s="31"/>
      <c r="D52" s="39"/>
      <c r="E52" s="39"/>
      <c r="F52" s="39"/>
      <c r="G52" s="39"/>
      <c r="M52" s="39"/>
      <c r="N52" s="39"/>
      <c r="O52" s="39"/>
      <c r="P52" s="31"/>
      <c r="Q52" s="31"/>
      <c r="R52" s="39"/>
    </row>
    <row r="53" spans="1:18" ht="12.75">
      <c r="A53" s="7"/>
      <c r="B53" s="31"/>
      <c r="C53" s="31"/>
      <c r="D53" s="39"/>
      <c r="E53" s="39"/>
      <c r="F53" s="39"/>
      <c r="G53" s="39"/>
      <c r="M53" s="39"/>
      <c r="N53" s="39"/>
      <c r="O53" s="39"/>
      <c r="P53" s="31"/>
      <c r="Q53" s="31"/>
      <c r="R53" s="39"/>
    </row>
    <row r="54" spans="1:18" ht="12.75">
      <c r="A54" s="7"/>
      <c r="B54" s="31"/>
      <c r="C54" s="31"/>
      <c r="D54" s="39"/>
      <c r="E54" s="39"/>
      <c r="F54" s="39"/>
      <c r="G54" s="39"/>
      <c r="M54" s="39"/>
      <c r="N54" s="39"/>
      <c r="O54" s="39"/>
      <c r="P54" s="31"/>
      <c r="Q54" s="31"/>
      <c r="R54" s="39"/>
    </row>
    <row r="55" spans="1:18" ht="12.75">
      <c r="A55" s="7"/>
      <c r="B55" s="31"/>
      <c r="C55" s="31"/>
      <c r="D55" s="39"/>
      <c r="E55" s="39"/>
      <c r="F55" s="39"/>
      <c r="G55" s="39"/>
      <c r="M55" s="39"/>
      <c r="N55" s="39"/>
      <c r="O55" s="39"/>
      <c r="P55" s="31"/>
      <c r="Q55" s="31"/>
      <c r="R55" s="39"/>
    </row>
    <row r="56" spans="1:18" ht="12.75">
      <c r="A56" s="36"/>
      <c r="B56" s="36"/>
      <c r="C56" s="36"/>
      <c r="D56" s="46"/>
      <c r="E56" s="46"/>
      <c r="F56" s="46"/>
      <c r="G56" s="46"/>
      <c r="M56" s="46"/>
      <c r="N56" s="46"/>
      <c r="O56" s="46"/>
      <c r="P56" s="36"/>
      <c r="Q56" s="36"/>
      <c r="R56" s="46"/>
    </row>
    <row r="57" spans="1:21" ht="12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ht="12.7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ht="12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2:8" ht="12.75">
      <c r="B60" s="2"/>
      <c r="C60" s="2"/>
      <c r="D60" s="10"/>
      <c r="E60" s="10"/>
      <c r="F60" s="10"/>
      <c r="G60" s="10"/>
      <c r="H60" s="10"/>
    </row>
    <row r="61" spans="1:9" ht="12.75">
      <c r="A61" s="47"/>
      <c r="B61" s="2"/>
      <c r="C61" s="2"/>
      <c r="D61" s="10"/>
      <c r="E61" s="10"/>
      <c r="F61" s="45"/>
      <c r="G61" s="45"/>
      <c r="H61" s="45"/>
      <c r="I61" s="45"/>
    </row>
    <row r="62" spans="2:17" ht="12.75">
      <c r="B62" s="2"/>
      <c r="C62" s="2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2"/>
      <c r="Q62" s="2"/>
    </row>
    <row r="63" spans="2:16" ht="12.75">
      <c r="B63" s="2"/>
      <c r="C63" s="2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2"/>
    </row>
    <row r="64" spans="2:5" ht="12.75">
      <c r="B64" s="2"/>
      <c r="C64" s="2"/>
      <c r="D64" s="10"/>
      <c r="E64" s="10"/>
    </row>
    <row r="65" spans="2:5" ht="12.75">
      <c r="B65" s="2"/>
      <c r="C65" s="2"/>
      <c r="D65" s="10"/>
      <c r="E65" s="10"/>
    </row>
  </sheetData>
  <mergeCells count="18">
    <mergeCell ref="B45:G45"/>
    <mergeCell ref="M45:R45"/>
    <mergeCell ref="A57:U59"/>
    <mergeCell ref="P7:R7"/>
    <mergeCell ref="B32:G32"/>
    <mergeCell ref="M32:R32"/>
    <mergeCell ref="A34:A35"/>
    <mergeCell ref="B34:G34"/>
    <mergeCell ref="I34:N34"/>
    <mergeCell ref="P34:R34"/>
    <mergeCell ref="A6:D6"/>
    <mergeCell ref="A7:A8"/>
    <mergeCell ref="B7:G7"/>
    <mergeCell ref="I7:N7"/>
    <mergeCell ref="A1:U1"/>
    <mergeCell ref="A2:U2"/>
    <mergeCell ref="A3:U3"/>
    <mergeCell ref="A5:U5"/>
  </mergeCells>
  <hyperlinks>
    <hyperlink ref="B4" r:id="rId1" display="..\2007\DIVS07.htm"/>
    <hyperlink ref="C4" r:id="rId2" display="..\2008\DIVS08.htm"/>
    <hyperlink ref="F4" r:id="rId3" display="..\2010\DIVS10.htm"/>
    <hyperlink ref="G4" r:id="rId4" display="..\2011\DIVS11.htm"/>
    <hyperlink ref="I4" r:id="rId5" display="..\2012\DIVS12.htm"/>
    <hyperlink ref="J4" r:id="rId6" display="..\2013\DIVS13.htm"/>
    <hyperlink ref="A10" r:id="rId7" display="..\..\..\HS\UHS\UHScurrent.htm"/>
    <hyperlink ref="A11" r:id="rId8" display="..\..\..\HS\WCC\WCCindex.htm"/>
    <hyperlink ref="A12" r:id="rId9" display="..\..\..\HS\WP\WPindex.htm"/>
    <hyperlink ref="A13" r:id="rId10" display="..\..\..\HS\MHS\MHSindex.htm"/>
    <hyperlink ref="A14" r:id="rId11" display="..\..\..\HS\Linsly\LinslyIndex.htm"/>
    <hyperlink ref="A15" r:id="rId12" display="..\..\..\HS\GW\GWindex.htm"/>
    <hyperlink ref="A16" r:id="rId13" display="..\..\..\HS\Fairmont\Fmtcurrent.htm"/>
    <hyperlink ref="A19" r:id="rId14" display="..\..\..\HS\Capital\Capitalindex.htm"/>
    <hyperlink ref="A20" r:id="rId15" display="..\..\..\HS\Berkeley\BerkeleyINDEX.htm"/>
    <hyperlink ref="A21" r:id="rId16" display="..\..\..\HS\BU\BUcurrent.htm"/>
    <hyperlink ref="A22" r:id="rId17" display="..\..\..\HS\Preston\PHSindex.htm"/>
    <hyperlink ref="A23" r:id="rId18" display="..\..\..\HS\St Albans\SAindex.htm"/>
    <hyperlink ref="A24" r:id="rId19" display="..\..\..\HS\HC\HCindex.htm"/>
    <hyperlink ref="A25" r:id="rId20" display="..\..\..\HS\Hurricane\HurINDEX.htm"/>
    <hyperlink ref="A26" r:id="rId21" display="..\..\..\HS\Huntington\HuntINDEX.htm"/>
    <hyperlink ref="A27" r:id="rId22" display="..\..\..\HS\Bridgeport\Bportindex.htm"/>
    <hyperlink ref="A28" r:id="rId23" display="..\..\..\HS\HH\HHindex.htm"/>
    <hyperlink ref="A29" r:id="rId24" display="..\..\..\HS\Spring Mills\SpringMillsINDEX.htm"/>
    <hyperlink ref="A30" r:id="rId25" display="..\..\..\HS\John Marshall\JMindex.htm"/>
    <hyperlink ref="A32" r:id="rId26" display="..\..\..\Playoffs\Playoff2014.html"/>
    <hyperlink ref="B32" r:id="rId27" display="SUMScore14.htm"/>
    <hyperlink ref="M32" r:id="rId28" display="SUMSaves14.htm"/>
    <hyperlink ref="A36" r:id="rId29" display="..\..\..\HS\GW\GWindex.htm"/>
    <hyperlink ref="A37" r:id="rId30" display="..\..\..\HS\UHS\UHScurrent.htm"/>
    <hyperlink ref="A38" r:id="rId31" display="..\..\..\HS\Fairmont\Fmtcurrent.htm"/>
    <hyperlink ref="A39" r:id="rId32" display="..\..\..\HS\MHS\MHSindex.htm"/>
    <hyperlink ref="A40" r:id="rId33" display="..\..\..\HS\BU\BUcurrent.htm"/>
    <hyperlink ref="A41" r:id="rId34" display="..\..\..\HS\WP\WPindex.htm"/>
    <hyperlink ref="A42" r:id="rId35" display="..\..\..\HS\Berkeley\BerkeleyINDEX.htm"/>
    <hyperlink ref="A43" r:id="rId36" display="..\..\..\HS\Spring Mills\SpringMillsINDEX.htm"/>
    <hyperlink ref="A45" r:id="rId37" display="..\..\..\Playoffs\Playoff2014G.html"/>
    <hyperlink ref="B45" r:id="rId38" display="GSUMScore14.htm"/>
    <hyperlink ref="M45" r:id="rId39" display="GSUMSaves14.htm"/>
  </hyperlinks>
  <printOptions/>
  <pageMargins left="0.25" right="0.25" top="0.75" bottom="0.25" header="0.5" footer="0.5"/>
  <pageSetup horizontalDpi="600" verticalDpi="600" orientation="portrait" scale="96"/>
  <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Dreisbach</dc:creator>
  <cp:keywords/>
  <dc:description/>
  <cp:lastModifiedBy>Jeff</cp:lastModifiedBy>
  <cp:lastPrinted>2014-04-03T17:07:44Z</cp:lastPrinted>
  <dcterms:created xsi:type="dcterms:W3CDTF">1998-01-14T22:26:15Z</dcterms:created>
  <dcterms:modified xsi:type="dcterms:W3CDTF">2014-04-24T11:26:44Z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